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04hny-sv21\国立花山青少年自然の家\事業推進係\12)諸様式\R8～活動日程表\"/>
    </mc:Choice>
  </mc:AlternateContent>
  <xr:revisionPtr revIDLastSave="0" documentId="13_ncr:1_{A39326C6-5B3D-48A1-94C9-D2C0ADBBE05C}" xr6:coauthVersionLast="47" xr6:coauthVersionMax="47" xr10:uidLastSave="{00000000-0000-0000-0000-000000000000}"/>
  <bookViews>
    <workbookView xWindow="-120" yWindow="-120" windowWidth="29040" windowHeight="15840" xr2:uid="{EBAA39F4-84B5-4B35-87EB-8993DD72F67F}"/>
  </bookViews>
  <sheets>
    <sheet name="活動日程表" sheetId="4" r:id="rId1"/>
    <sheet name="活動日程表 (記入例)" sheetId="5" r:id="rId2"/>
  </sheets>
  <definedNames>
    <definedName name="_xlnm.Print_Area" localSheetId="0">活動日程表!$A$1:$CA$96</definedName>
    <definedName name="_xlnm.Print_Area" localSheetId="1">'活動日程表 (記入例)'!$A$1:$CA$96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67" i="5" l="1"/>
  <c r="AZ69" i="5"/>
  <c r="AZ71" i="5"/>
  <c r="AZ73" i="5"/>
  <c r="AZ67" i="4"/>
  <c r="AZ69" i="4"/>
  <c r="AZ71" i="4"/>
  <c r="AZ73" i="4"/>
  <c r="AZ65" i="5"/>
  <c r="AZ65" i="4"/>
  <c r="AZ63" i="4"/>
  <c r="AZ63" i="5"/>
  <c r="AZ61" i="5"/>
  <c r="AZ59" i="5"/>
  <c r="AV44" i="5"/>
  <c r="AX43" i="5"/>
  <c r="AV43" i="5"/>
  <c r="AV42" i="5"/>
  <c r="AX41" i="5"/>
  <c r="AV41" i="5"/>
  <c r="BT25" i="5"/>
  <c r="BR25" i="5"/>
  <c r="BT18" i="5"/>
  <c r="BR18" i="5"/>
  <c r="A14" i="5"/>
  <c r="BT11" i="5"/>
  <c r="BR11" i="5"/>
  <c r="A14" i="4"/>
  <c r="B11" i="4"/>
  <c r="AZ61" i="4"/>
  <c r="AZ59" i="4"/>
  <c r="BT25" i="4"/>
  <c r="BR25" i="4"/>
  <c r="BT18" i="4"/>
  <c r="BR18" i="4"/>
  <c r="BT11" i="4"/>
  <c r="BR11" i="4"/>
  <c r="AX41" i="4"/>
  <c r="AX43" i="4"/>
  <c r="AV44" i="4"/>
  <c r="AV43" i="4"/>
  <c r="AV42" i="4"/>
  <c r="AV41" i="4"/>
  <c r="BS1" i="4"/>
  <c r="B18" i="4" l="1"/>
</calcChain>
</file>

<file path=xl/sharedStrings.xml><?xml version="1.0" encoding="utf-8"?>
<sst xmlns="http://schemas.openxmlformats.org/spreadsheetml/2006/main" count="373" uniqueCount="140">
  <si>
    <t>計</t>
    <rPh sb="0" eb="1">
      <t>ケイ</t>
    </rPh>
    <phoneticPr fontId="5"/>
  </si>
  <si>
    <t>)</t>
    <phoneticPr fontId="5"/>
  </si>
  <si>
    <t>(</t>
    <phoneticPr fontId="5"/>
  </si>
  <si>
    <t>雨天時</t>
    <rPh sb="0" eb="3">
      <t>ウテンジ</t>
    </rPh>
    <phoneticPr fontId="5"/>
  </si>
  <si>
    <t>女</t>
    <rPh sb="0" eb="1">
      <t>オンナ</t>
    </rPh>
    <phoneticPr fontId="5"/>
  </si>
  <si>
    <t>夕</t>
    <rPh sb="0" eb="1">
      <t>ユウ</t>
    </rPh>
    <phoneticPr fontId="5"/>
  </si>
  <si>
    <t>昼</t>
    <rPh sb="0" eb="1">
      <t>ヒル</t>
    </rPh>
    <phoneticPr fontId="5"/>
  </si>
  <si>
    <t>朝</t>
    <rPh sb="0" eb="1">
      <t>アサ</t>
    </rPh>
    <phoneticPr fontId="5"/>
  </si>
  <si>
    <t>男</t>
    <rPh sb="0" eb="1">
      <t>オトコ</t>
    </rPh>
    <phoneticPr fontId="5"/>
  </si>
  <si>
    <t>晴天時</t>
    <rPh sb="0" eb="3">
      <t>セイテンジ</t>
    </rPh>
    <phoneticPr fontId="5"/>
  </si>
  <si>
    <t>食堂の利用</t>
    <rPh sb="0" eb="2">
      <t>ショクドウ</t>
    </rPh>
    <rPh sb="3" eb="5">
      <t>リヨウ</t>
    </rPh>
    <phoneticPr fontId="5"/>
  </si>
  <si>
    <t>日帰り数</t>
    <rPh sb="0" eb="2">
      <t>ヒガエ</t>
    </rPh>
    <rPh sb="3" eb="4">
      <t>スウ</t>
    </rPh>
    <phoneticPr fontId="5"/>
  </si>
  <si>
    <t>宿泊者数</t>
    <rPh sb="0" eb="3">
      <t>シュクハクシャ</t>
    </rPh>
    <rPh sb="3" eb="4">
      <t>スウ</t>
    </rPh>
    <phoneticPr fontId="5"/>
  </si>
  <si>
    <t>時間帯</t>
    <rPh sb="0" eb="3">
      <t>ジカンタイ</t>
    </rPh>
    <phoneticPr fontId="5"/>
  </si>
  <si>
    <t>夕食</t>
    <rPh sb="0" eb="2">
      <t>ユウショク</t>
    </rPh>
    <phoneticPr fontId="5"/>
  </si>
  <si>
    <t>(22:00)</t>
    <phoneticPr fontId="5"/>
  </si>
  <si>
    <t>夕食(17:30～19:00)</t>
    <rPh sb="0" eb="2">
      <t>ユウショク</t>
    </rPh>
    <phoneticPr fontId="5"/>
  </si>
  <si>
    <t>消灯</t>
    <rPh sb="0" eb="2">
      <t>ショウトウ</t>
    </rPh>
    <phoneticPr fontId="5"/>
  </si>
  <si>
    <t>生活時間</t>
    <rPh sb="0" eb="2">
      <t>セイカツ</t>
    </rPh>
    <rPh sb="2" eb="4">
      <t>ジカン</t>
    </rPh>
    <phoneticPr fontId="5"/>
  </si>
  <si>
    <t>提出日：</t>
    <rPh sb="0" eb="3">
      <t>テイシュツビ</t>
    </rPh>
    <phoneticPr fontId="5"/>
  </si>
  <si>
    <t>連絡担当者：</t>
    <rPh sb="0" eb="2">
      <t>レンラク</t>
    </rPh>
    <rPh sb="2" eb="4">
      <t>タントウ</t>
    </rPh>
    <rPh sb="4" eb="5">
      <t>シャ</t>
    </rPh>
    <phoneticPr fontId="5"/>
  </si>
  <si>
    <t>団 体 名：</t>
    <rPh sb="0" eb="1">
      <t>ダン</t>
    </rPh>
    <rPh sb="2" eb="3">
      <t>カラダ</t>
    </rPh>
    <rPh sb="4" eb="5">
      <t>メイ</t>
    </rPh>
    <phoneticPr fontId="5"/>
  </si>
  <si>
    <t>※日毎に利用者数が違う場合は、一番人数が多い日に関して記入してください。</t>
    <phoneticPr fontId="5"/>
  </si>
  <si>
    <t>女性</t>
    <rPh sb="0" eb="2">
      <t>ジョセイ</t>
    </rPh>
    <phoneticPr fontId="5"/>
  </si>
  <si>
    <t>男性</t>
    <rPh sb="0" eb="2">
      <t>ダンセイ</t>
    </rPh>
    <phoneticPr fontId="5"/>
  </si>
  <si>
    <t>日帰り
利用人数</t>
    <rPh sb="0" eb="2">
      <t>ヒガエ</t>
    </rPh>
    <rPh sb="4" eb="6">
      <t>リヨウ</t>
    </rPh>
    <rPh sb="6" eb="8">
      <t>ニンズウ</t>
    </rPh>
    <phoneticPr fontId="5"/>
  </si>
  <si>
    <t>宿泊
利用人数</t>
    <rPh sb="0" eb="2">
      <t>シュクハク</t>
    </rPh>
    <rPh sb="3" eb="5">
      <t>リヨウ</t>
    </rPh>
    <rPh sb="5" eb="7">
      <t>ニンズウ</t>
    </rPh>
    <phoneticPr fontId="5"/>
  </si>
  <si>
    <t>指導者・
関係者</t>
    <rPh sb="0" eb="3">
      <t>シドウシャ</t>
    </rPh>
    <rPh sb="5" eb="8">
      <t>カンケイシャ</t>
    </rPh>
    <phoneticPr fontId="5"/>
  </si>
  <si>
    <t>専門学生</t>
    <rPh sb="0" eb="2">
      <t>センモン</t>
    </rPh>
    <rPh sb="2" eb="4">
      <t>ガクセイ</t>
    </rPh>
    <phoneticPr fontId="5"/>
  </si>
  <si>
    <t>大学生等</t>
    <rPh sb="0" eb="3">
      <t>ダイガクセイ</t>
    </rPh>
    <rPh sb="3" eb="4">
      <t>トウ</t>
    </rPh>
    <phoneticPr fontId="5"/>
  </si>
  <si>
    <t>高等学校生</t>
    <rPh sb="0" eb="2">
      <t>コウトウ</t>
    </rPh>
    <rPh sb="2" eb="4">
      <t>ガッコウ</t>
    </rPh>
    <rPh sb="4" eb="5">
      <t>セイ</t>
    </rPh>
    <phoneticPr fontId="5"/>
  </si>
  <si>
    <t>中学生</t>
    <rPh sb="0" eb="3">
      <t>チュウガクセイ</t>
    </rPh>
    <phoneticPr fontId="5"/>
  </si>
  <si>
    <t>小学生</t>
    <rPh sb="0" eb="2">
      <t>ショウガク</t>
    </rPh>
    <rPh sb="2" eb="3">
      <t>セイ</t>
    </rPh>
    <phoneticPr fontId="5"/>
  </si>
  <si>
    <t>活動日程表</t>
    <rPh sb="0" eb="2">
      <t>カツドウ</t>
    </rPh>
    <rPh sb="2" eb="5">
      <t>ニッテイヒョウ</t>
    </rPh>
    <phoneticPr fontId="5"/>
  </si>
  <si>
    <t>希望場所</t>
    <rPh sb="0" eb="2">
      <t>キボウ</t>
    </rPh>
    <rPh sb="2" eb="4">
      <t>バショ</t>
    </rPh>
    <phoneticPr fontId="5"/>
  </si>
  <si>
    <t>早朝</t>
    <rPh sb="0" eb="2">
      <t>ソウチョウ</t>
    </rPh>
    <phoneticPr fontId="2"/>
  </si>
  <si>
    <t>昼食(12:00～13:30)</t>
    <phoneticPr fontId="5"/>
  </si>
  <si>
    <t>朝のつどい(7:15～)</t>
    <rPh sb="0" eb="1">
      <t>アサ</t>
    </rPh>
    <phoneticPr fontId="5"/>
  </si>
  <si>
    <t>朝食(7:30～9:00)</t>
    <phoneticPr fontId="5"/>
  </si>
  <si>
    <t xml:space="preserve"> 夕べのつどい(17:00～)</t>
    <rPh sb="1" eb="2">
      <t>ユウ</t>
    </rPh>
    <phoneticPr fontId="5"/>
  </si>
  <si>
    <t>つどい</t>
    <phoneticPr fontId="20"/>
  </si>
  <si>
    <t>入浴（18：30～21：50）</t>
    <rPh sb="0" eb="2">
      <t>ニュウヨク</t>
    </rPh>
    <phoneticPr fontId="2"/>
  </si>
  <si>
    <t>連絡先TEL ：</t>
    <rPh sb="0" eb="1">
      <t>レン</t>
    </rPh>
    <rPh sb="1" eb="2">
      <t>ラク</t>
    </rPh>
    <rPh sb="2" eb="3">
      <t>サキ</t>
    </rPh>
    <phoneticPr fontId="5"/>
  </si>
  <si>
    <r>
      <rPr>
        <sz val="9"/>
        <rFont val="ＭＳ Ｐゴシック"/>
        <family val="3"/>
        <charset val="128"/>
      </rPr>
      <t>社会人29歳以下</t>
    </r>
    <r>
      <rPr>
        <sz val="6"/>
        <rFont val="ＭＳ Ｐゴシック"/>
        <family val="3"/>
        <charset val="128"/>
      </rPr>
      <t xml:space="preserve">
（指導者・関係者以外）</t>
    </r>
    <rPh sb="0" eb="2">
      <t>シャカイ</t>
    </rPh>
    <rPh sb="2" eb="3">
      <t>ジン</t>
    </rPh>
    <rPh sb="5" eb="6">
      <t>サイ</t>
    </rPh>
    <rPh sb="6" eb="8">
      <t>イカ</t>
    </rPh>
    <rPh sb="10" eb="13">
      <t>シドウシャ</t>
    </rPh>
    <rPh sb="14" eb="17">
      <t>カンケイシャ</t>
    </rPh>
    <rPh sb="17" eb="19">
      <t>イガイ</t>
    </rPh>
    <phoneticPr fontId="5"/>
  </si>
  <si>
    <r>
      <rPr>
        <sz val="9"/>
        <rFont val="ＭＳ Ｐゴシック"/>
        <family val="3"/>
        <charset val="128"/>
      </rPr>
      <t>社会人30歳以上</t>
    </r>
    <r>
      <rPr>
        <sz val="6"/>
        <rFont val="ＭＳ Ｐゴシック"/>
        <family val="3"/>
        <charset val="128"/>
      </rPr>
      <t xml:space="preserve">
（指導者・関係者以外）</t>
    </r>
    <rPh sb="0" eb="2">
      <t>シャカイ</t>
    </rPh>
    <rPh sb="2" eb="3">
      <t>ジン</t>
    </rPh>
    <rPh sb="5" eb="6">
      <t>サイ</t>
    </rPh>
    <rPh sb="10" eb="13">
      <t>シドウシャ</t>
    </rPh>
    <rPh sb="14" eb="17">
      <t>カンケイシャ</t>
    </rPh>
    <rPh sb="17" eb="19">
      <t>イガイ</t>
    </rPh>
    <phoneticPr fontId="5"/>
  </si>
  <si>
    <r>
      <t xml:space="preserve">未就学児
</t>
    </r>
    <r>
      <rPr>
        <sz val="6"/>
        <rFont val="ＭＳ Ｐゴシック"/>
        <family val="3"/>
        <charset val="128"/>
      </rPr>
      <t>（年少未満）</t>
    </r>
    <rPh sb="0" eb="4">
      <t>ミシュウガクジ</t>
    </rPh>
    <rPh sb="6" eb="8">
      <t>ネンショウ</t>
    </rPh>
    <rPh sb="8" eb="10">
      <t>ミマン</t>
    </rPh>
    <phoneticPr fontId="5"/>
  </si>
  <si>
    <r>
      <t xml:space="preserve">未就学児
</t>
    </r>
    <r>
      <rPr>
        <sz val="6"/>
        <rFont val="ＭＳ Ｐゴシック"/>
        <family val="3"/>
        <charset val="128"/>
      </rPr>
      <t>（年少以上）</t>
    </r>
    <rPh sb="0" eb="4">
      <t>ミシュウガクジ</t>
    </rPh>
    <rPh sb="6" eb="8">
      <t>ネンショウ</t>
    </rPh>
    <rPh sb="8" eb="10">
      <t>イジョウ</t>
    </rPh>
    <phoneticPr fontId="5"/>
  </si>
  <si>
    <t>特別支援
学校生</t>
    <rPh sb="0" eb="2">
      <t>トクベツ</t>
    </rPh>
    <rPh sb="2" eb="4">
      <t>シエン</t>
    </rPh>
    <rPh sb="5" eb="7">
      <t>ガッコウ</t>
    </rPh>
    <rPh sb="7" eb="8">
      <t>セイ</t>
    </rPh>
    <phoneticPr fontId="5"/>
  </si>
  <si>
    <t>その他
学生</t>
    <rPh sb="2" eb="3">
      <t>タ</t>
    </rPh>
    <rPh sb="4" eb="6">
      <t>ガクセイ</t>
    </rPh>
    <phoneticPr fontId="5"/>
  </si>
  <si>
    <t>男女
別計</t>
    <rPh sb="0" eb="2">
      <t>ダンジョ</t>
    </rPh>
    <rPh sb="3" eb="4">
      <t>ベツ</t>
    </rPh>
    <rPh sb="4" eb="5">
      <t>ケイ</t>
    </rPh>
    <phoneticPr fontId="5"/>
  </si>
  <si>
    <t>参加する</t>
    <rPh sb="0" eb="2">
      <t>サンカ</t>
    </rPh>
    <phoneticPr fontId="2"/>
  </si>
  <si>
    <t>自主で実施する</t>
    <rPh sb="0" eb="2">
      <t>ジシュ</t>
    </rPh>
    <rPh sb="3" eb="5">
      <t>ジッシ</t>
    </rPh>
    <phoneticPr fontId="2"/>
  </si>
  <si>
    <t>希望する</t>
    <rPh sb="0" eb="2">
      <t>キボウ</t>
    </rPh>
    <phoneticPr fontId="2"/>
  </si>
  <si>
    <t>希望しない</t>
    <rPh sb="0" eb="2">
      <t>キボウ</t>
    </rPh>
    <phoneticPr fontId="2"/>
  </si>
  <si>
    <t>沢活動（６月～９月）</t>
    <rPh sb="0" eb="1">
      <t>サワ</t>
    </rPh>
    <rPh sb="1" eb="3">
      <t>カツドウ</t>
    </rPh>
    <rPh sb="5" eb="6">
      <t>ガツ</t>
    </rPh>
    <rPh sb="8" eb="9">
      <t>ガツ</t>
    </rPh>
    <phoneticPr fontId="2"/>
  </si>
  <si>
    <t>ＰＡ（４～５月、10月～３月）</t>
    <rPh sb="6" eb="7">
      <t>ガツ</t>
    </rPh>
    <rPh sb="10" eb="11">
      <t>ガツ</t>
    </rPh>
    <rPh sb="13" eb="14">
      <t>ガツ</t>
    </rPh>
    <phoneticPr fontId="2"/>
  </si>
  <si>
    <t>雪遊びプログラム（１月～３月上旬）</t>
    <rPh sb="0" eb="1">
      <t>ユキ</t>
    </rPh>
    <rPh sb="1" eb="2">
      <t>アソ</t>
    </rPh>
    <rPh sb="10" eb="11">
      <t>ガツ</t>
    </rPh>
    <rPh sb="13" eb="14">
      <t>ガツ</t>
    </rPh>
    <rPh sb="14" eb="16">
      <t>ジョウジュン</t>
    </rPh>
    <phoneticPr fontId="2"/>
  </si>
  <si>
    <t>朝のつどい・夕べのつどいについて</t>
    <rPh sb="0" eb="1">
      <t>アサ</t>
    </rPh>
    <rPh sb="6" eb="7">
      <t>ユウ</t>
    </rPh>
    <phoneticPr fontId="2"/>
  </si>
  <si>
    <t>入・退所式での自然の家職員の立ち合い</t>
    <rPh sb="0" eb="1">
      <t>ニュウ</t>
    </rPh>
    <rPh sb="2" eb="4">
      <t>タイショ</t>
    </rPh>
    <rPh sb="4" eb="5">
      <t>シキ</t>
    </rPh>
    <rPh sb="7" eb="9">
      <t>シゼン</t>
    </rPh>
    <rPh sb="10" eb="11">
      <t>イエ</t>
    </rPh>
    <rPh sb="11" eb="13">
      <t>ショクイン</t>
    </rPh>
    <rPh sb="14" eb="15">
      <t>タ</t>
    </rPh>
    <rPh sb="16" eb="17">
      <t>ア</t>
    </rPh>
    <phoneticPr fontId="2"/>
  </si>
  <si>
    <t>竹細工</t>
    <rPh sb="0" eb="1">
      <t>タケ</t>
    </rPh>
    <rPh sb="1" eb="3">
      <t>ザイク</t>
    </rPh>
    <phoneticPr fontId="2"/>
  </si>
  <si>
    <t>こけしの絵付け</t>
    <rPh sb="4" eb="6">
      <t>エツ</t>
    </rPh>
    <phoneticPr fontId="2"/>
  </si>
  <si>
    <t>パン作り</t>
    <rPh sb="2" eb="3">
      <t>ヅク</t>
    </rPh>
    <phoneticPr fontId="2"/>
  </si>
  <si>
    <t>調プロ</t>
    <rPh sb="0" eb="1">
      <t>チョウ</t>
    </rPh>
    <phoneticPr fontId="2"/>
  </si>
  <si>
    <t>部屋割り</t>
    <rPh sb="0" eb="3">
      <t>ヘヤワ</t>
    </rPh>
    <phoneticPr fontId="2"/>
  </si>
  <si>
    <t>　【備考・伝達事項】　配慮が必要な事項や貸し出し希望物品等があればこちらにご記入ください</t>
    <phoneticPr fontId="2"/>
  </si>
  <si>
    <t>印刷・入力</t>
    <rPh sb="0" eb="2">
      <t>インサツ</t>
    </rPh>
    <rPh sb="3" eb="5">
      <t>ニュウリョク</t>
    </rPh>
    <phoneticPr fontId="2"/>
  </si>
  <si>
    <t>メール返信</t>
    <rPh sb="3" eb="5">
      <t>ヘンシン</t>
    </rPh>
    <phoneticPr fontId="2"/>
  </si>
  <si>
    <t>星座観察</t>
    <rPh sb="0" eb="2">
      <t>セイザ</t>
    </rPh>
    <rPh sb="2" eb="4">
      <t>カンサツ</t>
    </rPh>
    <phoneticPr fontId="2"/>
  </si>
  <si>
    <t>自然の家職員の指導、講師依頼について（有料）　　＊指導、講師依頼を希望する活動にチェックを入れてください。</t>
    <rPh sb="0" eb="2">
      <t>シゼン</t>
    </rPh>
    <rPh sb="3" eb="4">
      <t>イエ</t>
    </rPh>
    <rPh sb="4" eb="6">
      <t>ショクイン</t>
    </rPh>
    <rPh sb="7" eb="9">
      <t>シドウ</t>
    </rPh>
    <rPh sb="10" eb="12">
      <t>コウシ</t>
    </rPh>
    <rPh sb="12" eb="14">
      <t>イライ</t>
    </rPh>
    <phoneticPr fontId="2"/>
  </si>
  <si>
    <t>ツインルーム　２０３</t>
    <phoneticPr fontId="2"/>
  </si>
  <si>
    <t>ツインルーム　２０７</t>
    <phoneticPr fontId="2"/>
  </si>
  <si>
    <t>ツインルーム　２０６</t>
    <phoneticPr fontId="2"/>
  </si>
  <si>
    <t>ツインルーム　２０５</t>
    <phoneticPr fontId="2"/>
  </si>
  <si>
    <t>部屋タイプ</t>
    <rPh sb="0" eb="2">
      <t>ヘヤ</t>
    </rPh>
    <phoneticPr fontId="2"/>
  </si>
  <si>
    <t>☑</t>
    <phoneticPr fontId="2"/>
  </si>
  <si>
    <t>最大人数</t>
    <rPh sb="0" eb="2">
      <t>サイダイ</t>
    </rPh>
    <rPh sb="2" eb="4">
      <t>ニンズウ</t>
    </rPh>
    <phoneticPr fontId="2"/>
  </si>
  <si>
    <t>施設使用料 + 1,220円</t>
    <rPh sb="0" eb="2">
      <t>シセツ</t>
    </rPh>
    <rPh sb="2" eb="4">
      <t>シヨウ</t>
    </rPh>
    <rPh sb="4" eb="5">
      <t>リョウ</t>
    </rPh>
    <rPh sb="13" eb="14">
      <t>エン</t>
    </rPh>
    <phoneticPr fontId="2"/>
  </si>
  <si>
    <t>１泊あたりの料金（１人分）</t>
    <rPh sb="1" eb="2">
      <t>ハク</t>
    </rPh>
    <rPh sb="6" eb="8">
      <t>リョウキン</t>
    </rPh>
    <rPh sb="10" eb="11">
      <t>ヒト</t>
    </rPh>
    <rPh sb="11" eb="12">
      <t>ブン</t>
    </rPh>
    <phoneticPr fontId="2"/>
  </si>
  <si>
    <t>施設使用料 + 810円</t>
    <rPh sb="0" eb="2">
      <t>シセツ</t>
    </rPh>
    <rPh sb="2" eb="4">
      <t>シヨウ</t>
    </rPh>
    <rPh sb="4" eb="5">
      <t>リョウ</t>
    </rPh>
    <rPh sb="11" eb="12">
      <t>エン</t>
    </rPh>
    <phoneticPr fontId="2"/>
  </si>
  <si>
    <t>・チェックイン 14：00～、チェックアウト ～10：00</t>
    <phoneticPr fontId="2"/>
  </si>
  <si>
    <t>・講師室とは、宿泊棟とは別に用意されている個室部屋です。施設使用料とは別に料金がかかりますが、鍵付きの個室をご利用いただけます。</t>
    <rPh sb="1" eb="3">
      <t>コウシ</t>
    </rPh>
    <rPh sb="3" eb="4">
      <t>シツ</t>
    </rPh>
    <rPh sb="7" eb="10">
      <t>シュクハクトウ</t>
    </rPh>
    <rPh sb="12" eb="13">
      <t>ベツ</t>
    </rPh>
    <rPh sb="14" eb="16">
      <t>ヨウイ</t>
    </rPh>
    <rPh sb="21" eb="23">
      <t>コシツ</t>
    </rPh>
    <rPh sb="23" eb="25">
      <t>ヘヤ</t>
    </rPh>
    <rPh sb="28" eb="33">
      <t>シセツシヨウリョウ</t>
    </rPh>
    <rPh sb="35" eb="36">
      <t>ベツ</t>
    </rPh>
    <rPh sb="37" eb="39">
      <t>リョウキン</t>
    </rPh>
    <rPh sb="47" eb="48">
      <t>カギ</t>
    </rPh>
    <rPh sb="48" eb="49">
      <t>ツ</t>
    </rPh>
    <rPh sb="51" eb="53">
      <t>コシツ</t>
    </rPh>
    <rPh sb="55" eb="57">
      <t>リヨウ</t>
    </rPh>
    <phoneticPr fontId="2"/>
  </si>
  <si>
    <t>【 申込記入欄 】 　＊色のついた項目へ入力ください。</t>
    <rPh sb="2" eb="4">
      <t>モウシコミ</t>
    </rPh>
    <rPh sb="4" eb="6">
      <t>キニュウ</t>
    </rPh>
    <rPh sb="6" eb="7">
      <t>ラン</t>
    </rPh>
    <rPh sb="12" eb="13">
      <t>イロ</t>
    </rPh>
    <rPh sb="17" eb="19">
      <t>コウモク</t>
    </rPh>
    <rPh sb="20" eb="22">
      <t>ニュウリョク</t>
    </rPh>
    <phoneticPr fontId="2"/>
  </si>
  <si>
    <t>利用人数</t>
    <rPh sb="0" eb="2">
      <t>リヨウ</t>
    </rPh>
    <rPh sb="2" eb="4">
      <t>ニンズウ</t>
    </rPh>
    <phoneticPr fontId="2"/>
  </si>
  <si>
    <t>別途料金合計</t>
    <rPh sb="0" eb="2">
      <t>ベット</t>
    </rPh>
    <rPh sb="2" eb="4">
      <t>リョウキン</t>
    </rPh>
    <rPh sb="4" eb="6">
      <t>ゴウケイ</t>
    </rPh>
    <phoneticPr fontId="2"/>
  </si>
  <si>
    <t>　　講師室（別途料金）の利用について　　＊講師室の利用を希望する場合は、以下記入欄に必要事項を入力をしてください。</t>
    <rPh sb="2" eb="4">
      <t>コウシ</t>
    </rPh>
    <rPh sb="4" eb="5">
      <t>シツ</t>
    </rPh>
    <rPh sb="6" eb="8">
      <t>ベット</t>
    </rPh>
    <rPh sb="8" eb="10">
      <t>リョウキン</t>
    </rPh>
    <rPh sb="12" eb="14">
      <t>リヨウ</t>
    </rPh>
    <rPh sb="23" eb="24">
      <t>シツ</t>
    </rPh>
    <rPh sb="25" eb="27">
      <t>リヨウ</t>
    </rPh>
    <rPh sb="32" eb="34">
      <t>バアイ</t>
    </rPh>
    <rPh sb="36" eb="38">
      <t>イカ</t>
    </rPh>
    <rPh sb="38" eb="40">
      <t>キニュウ</t>
    </rPh>
    <rPh sb="40" eb="41">
      <t>ラン</t>
    </rPh>
    <rPh sb="42" eb="44">
      <t>ヒツヨウ</t>
    </rPh>
    <rPh sb="44" eb="46">
      <t>ジコウ</t>
    </rPh>
    <rPh sb="47" eb="49">
      <t>ニュウリョク</t>
    </rPh>
    <phoneticPr fontId="2"/>
  </si>
  <si>
    <t>※講師室の利用については申込先着順となります。</t>
    <rPh sb="1" eb="3">
      <t>コウシ</t>
    </rPh>
    <rPh sb="3" eb="4">
      <t>シツ</t>
    </rPh>
    <rPh sb="5" eb="7">
      <t>リヨウ</t>
    </rPh>
    <rPh sb="12" eb="14">
      <t>モウシコミ</t>
    </rPh>
    <rPh sb="14" eb="16">
      <t>センチャク</t>
    </rPh>
    <rPh sb="16" eb="17">
      <t>ジュン</t>
    </rPh>
    <phoneticPr fontId="2"/>
  </si>
  <si>
    <t>・利用当日は、受付時に部屋の鍵をまとめてお渡しします。</t>
    <rPh sb="1" eb="3">
      <t>リヨウ</t>
    </rPh>
    <rPh sb="3" eb="5">
      <t>トウジツ</t>
    </rPh>
    <rPh sb="7" eb="9">
      <t>ウケツケ</t>
    </rPh>
    <rPh sb="9" eb="10">
      <t>ジ</t>
    </rPh>
    <rPh sb="11" eb="13">
      <t>ヘヤ</t>
    </rPh>
    <rPh sb="14" eb="15">
      <t>カギ</t>
    </rPh>
    <rPh sb="21" eb="22">
      <t>ワタ</t>
    </rPh>
    <phoneticPr fontId="2"/>
  </si>
  <si>
    <t>入室日</t>
    <rPh sb="0" eb="2">
      <t>ニュウシツ</t>
    </rPh>
    <rPh sb="2" eb="3">
      <t>ビ</t>
    </rPh>
    <phoneticPr fontId="2"/>
  </si>
  <si>
    <t>退室日</t>
    <rPh sb="0" eb="2">
      <t>タイシツ</t>
    </rPh>
    <rPh sb="2" eb="3">
      <t>ビ</t>
    </rPh>
    <phoneticPr fontId="2"/>
  </si>
  <si>
    <t>例</t>
    <rPh sb="0" eb="1">
      <t>レイ</t>
    </rPh>
    <phoneticPr fontId="2"/>
  </si>
  <si>
    <t>和室</t>
    <rPh sb="0" eb="2">
      <t>ワシツ</t>
    </rPh>
    <phoneticPr fontId="2"/>
  </si>
  <si>
    <t>シングルルーム（浴室付き）　２０１</t>
    <rPh sb="8" eb="10">
      <t>ヨクシツ</t>
    </rPh>
    <rPh sb="10" eb="11">
      <t>ツ</t>
    </rPh>
    <phoneticPr fontId="2"/>
  </si>
  <si>
    <t>シングルルーム（浴室付き）　２０２</t>
    <rPh sb="8" eb="10">
      <t>ヨクシツ</t>
    </rPh>
    <rPh sb="10" eb="11">
      <t>ツ</t>
    </rPh>
    <phoneticPr fontId="2"/>
  </si>
  <si>
    <r>
      <t>※ 「活動日程表の記入例」をご参照の上、ご記入ください。
※</t>
    </r>
    <r>
      <rPr>
        <sz val="9"/>
        <color rgb="FFFF0000"/>
        <rFont val="ＭＳ Ｐゴシック"/>
        <family val="3"/>
        <charset val="128"/>
      </rPr>
      <t xml:space="preserve"> ご利用日の４５日前までにご提出ください。</t>
    </r>
    <r>
      <rPr>
        <sz val="9"/>
        <rFont val="ＭＳ Ｐゴシック"/>
        <family val="3"/>
        <charset val="128"/>
      </rPr>
      <t>（利用団体数によっては、ご希望に添えない場合もあります。）</t>
    </r>
    <rPh sb="3" eb="5">
      <t>カツドウ</t>
    </rPh>
    <rPh sb="5" eb="8">
      <t>ニッテイヒョウ</t>
    </rPh>
    <rPh sb="9" eb="12">
      <t>キニュウレイ</t>
    </rPh>
    <rPh sb="15" eb="17">
      <t>サンショウ</t>
    </rPh>
    <rPh sb="18" eb="19">
      <t>ウエ</t>
    </rPh>
    <rPh sb="21" eb="23">
      <t>キニュウ</t>
    </rPh>
    <rPh sb="38" eb="39">
      <t>ニチ</t>
    </rPh>
    <phoneticPr fontId="5"/>
  </si>
  <si>
    <t>主任企画指導専門職</t>
    <rPh sb="0" eb="2">
      <t>シュニン</t>
    </rPh>
    <rPh sb="2" eb="9">
      <t>キカクシドウセンモンショク</t>
    </rPh>
    <phoneticPr fontId="2"/>
  </si>
  <si>
    <t>担当：</t>
    <rPh sb="0" eb="2">
      <t>タントウ</t>
    </rPh>
    <phoneticPr fontId="2"/>
  </si>
  <si>
    <t>　自然の家担当　チェック欄　☑　（利用者の方は何も記入しないでください）</t>
    <rPh sb="1" eb="3">
      <t>シゼン</t>
    </rPh>
    <rPh sb="4" eb="5">
      <t>イエ</t>
    </rPh>
    <rPh sb="5" eb="7">
      <t>タントウ</t>
    </rPh>
    <rPh sb="12" eb="13">
      <t>ラン</t>
    </rPh>
    <rPh sb="17" eb="20">
      <t>リヨウシャ</t>
    </rPh>
    <rPh sb="21" eb="22">
      <t>カタ</t>
    </rPh>
    <rPh sb="23" eb="24">
      <t>ナニ</t>
    </rPh>
    <rPh sb="25" eb="27">
      <t>キニュウ</t>
    </rPh>
    <phoneticPr fontId="2"/>
  </si>
  <si>
    <t>幼児の運動プログラム（５月～６月上旬、10月～３月）</t>
    <rPh sb="0" eb="2">
      <t>ヨウジ</t>
    </rPh>
    <rPh sb="3" eb="5">
      <t>ウンドウ</t>
    </rPh>
    <rPh sb="12" eb="13">
      <t>ガツ</t>
    </rPh>
    <rPh sb="15" eb="16">
      <t>ガツ</t>
    </rPh>
    <rPh sb="16" eb="18">
      <t>ジョウジュン</t>
    </rPh>
    <rPh sb="21" eb="22">
      <t>ガツ</t>
    </rPh>
    <rPh sb="24" eb="25">
      <t>ガツ</t>
    </rPh>
    <phoneticPr fontId="2"/>
  </si>
  <si>
    <t>リックの森（５月～６月上旬、10月～11月）</t>
    <rPh sb="4" eb="5">
      <t>モリ</t>
    </rPh>
    <rPh sb="7" eb="8">
      <t>ガツ</t>
    </rPh>
    <rPh sb="10" eb="11">
      <t>ガツ</t>
    </rPh>
    <rPh sb="11" eb="13">
      <t>ジョウジュン</t>
    </rPh>
    <rPh sb="16" eb="17">
      <t>ガツ</t>
    </rPh>
    <rPh sb="20" eb="21">
      <t>ガツ</t>
    </rPh>
    <phoneticPr fontId="2"/>
  </si>
  <si>
    <t>月</t>
    <rPh sb="0" eb="1">
      <t>ゲツ</t>
    </rPh>
    <phoneticPr fontId="2"/>
  </si>
  <si>
    <t>火</t>
    <rPh sb="0" eb="1">
      <t>カ</t>
    </rPh>
    <phoneticPr fontId="2"/>
  </si>
  <si>
    <t>水</t>
    <rPh sb="0" eb="1">
      <t>スイ</t>
    </rPh>
    <phoneticPr fontId="2"/>
  </si>
  <si>
    <t>花山青少年小学校</t>
    <phoneticPr fontId="2"/>
  </si>
  <si>
    <t>花山　太郎</t>
    <rPh sb="0" eb="2">
      <t>ハナヤマ</t>
    </rPh>
    <rPh sb="3" eb="5">
      <t>タロウ</t>
    </rPh>
    <phoneticPr fontId="2"/>
  </si>
  <si>
    <t>000-000-0000</t>
    <phoneticPr fontId="2"/>
  </si>
  <si>
    <t>到
着</t>
    <rPh sb="0" eb="1">
      <t>イタル</t>
    </rPh>
    <rPh sb="2" eb="3">
      <t>チャク</t>
    </rPh>
    <phoneticPr fontId="2"/>
  </si>
  <si>
    <t>御駒山ハイキング（注文弁当）
（64人）</t>
    <rPh sb="0" eb="1">
      <t>オ</t>
    </rPh>
    <rPh sb="1" eb="3">
      <t>コマヤマ</t>
    </rPh>
    <rPh sb="9" eb="11">
      <t>チュウモン</t>
    </rPh>
    <rPh sb="11" eb="13">
      <t>ベントウ</t>
    </rPh>
    <rPh sb="18" eb="19">
      <t>ニン</t>
    </rPh>
    <phoneticPr fontId="2"/>
  </si>
  <si>
    <t>片付け
休憩
ベッドメイク</t>
    <rPh sb="0" eb="2">
      <t>カタヅ</t>
    </rPh>
    <rPh sb="4" eb="6">
      <t>キュウケイ</t>
    </rPh>
    <phoneticPr fontId="2"/>
  </si>
  <si>
    <t>出会いの
つどい</t>
    <rPh sb="0" eb="2">
      <t>デア</t>
    </rPh>
    <phoneticPr fontId="2"/>
  </si>
  <si>
    <t>入所ハイクコース</t>
    <rPh sb="0" eb="2">
      <t>ニュウショ</t>
    </rPh>
    <phoneticPr fontId="2"/>
  </si>
  <si>
    <t>野外炊事（カレー）</t>
    <rPh sb="0" eb="2">
      <t>ヤガイ</t>
    </rPh>
    <rPh sb="2" eb="4">
      <t>スイジ</t>
    </rPh>
    <phoneticPr fontId="2"/>
  </si>
  <si>
    <t>第２野外炊事場</t>
    <rPh sb="0" eb="1">
      <t>ダイ</t>
    </rPh>
    <rPh sb="2" eb="4">
      <t>ヤガイ</t>
    </rPh>
    <rPh sb="4" eb="6">
      <t>スイジ</t>
    </rPh>
    <rPh sb="6" eb="7">
      <t>ジョウ</t>
    </rPh>
    <phoneticPr fontId="2"/>
  </si>
  <si>
    <t>入浴</t>
    <rPh sb="0" eb="2">
      <t>ニュウヨク</t>
    </rPh>
    <phoneticPr fontId="2"/>
  </si>
  <si>
    <t>就寝</t>
    <rPh sb="0" eb="2">
      <t>シュウシン</t>
    </rPh>
    <phoneticPr fontId="2"/>
  </si>
  <si>
    <t>振り
返り</t>
    <rPh sb="0" eb="1">
      <t>フ</t>
    </rPh>
    <rPh sb="3" eb="4">
      <t>カエ</t>
    </rPh>
    <phoneticPr fontId="2"/>
  </si>
  <si>
    <t>×</t>
  </si>
  <si>
    <t>レインハイキング
（６人×10班）</t>
    <rPh sb="11" eb="12">
      <t>ニン</t>
    </rPh>
    <rPh sb="15" eb="16">
      <t>ハン</t>
    </rPh>
    <phoneticPr fontId="2"/>
  </si>
  <si>
    <t>注文弁当</t>
    <rPh sb="0" eb="2">
      <t>チュウモン</t>
    </rPh>
    <rPh sb="2" eb="4">
      <t>ベントウ</t>
    </rPh>
    <phoneticPr fontId="2"/>
  </si>
  <si>
    <t>スタンツ
練習</t>
    <rPh sb="5" eb="7">
      <t>レンシュウ</t>
    </rPh>
    <phoneticPr fontId="2"/>
  </si>
  <si>
    <t>あなぐまコース（Aコース）</t>
    <phoneticPr fontId="2"/>
  </si>
  <si>
    <t>朝食</t>
    <phoneticPr fontId="5"/>
  </si>
  <si>
    <t>活動
準備</t>
    <rPh sb="0" eb="2">
      <t>カツドウ</t>
    </rPh>
    <rPh sb="3" eb="5">
      <t>ジュンビ</t>
    </rPh>
    <phoneticPr fontId="2"/>
  </si>
  <si>
    <t>沢登り（注文弁当）
（64人）</t>
    <rPh sb="0" eb="2">
      <t>サワノボリ</t>
    </rPh>
    <rPh sb="4" eb="6">
      <t>チュウモン</t>
    </rPh>
    <rPh sb="6" eb="8">
      <t>ベントウ</t>
    </rPh>
    <rPh sb="13" eb="14">
      <t>ニン</t>
    </rPh>
    <phoneticPr fontId="2"/>
  </si>
  <si>
    <t>ニュースポーツ
（室内ペタンク、モルック）</t>
    <rPh sb="9" eb="11">
      <t>シツナイ</t>
    </rPh>
    <phoneticPr fontId="2"/>
  </si>
  <si>
    <t>研修室</t>
    <rPh sb="0" eb="3">
      <t>ケンシュウシツ</t>
    </rPh>
    <phoneticPr fontId="2"/>
  </si>
  <si>
    <t>沢上流（④～⑩）</t>
    <phoneticPr fontId="2"/>
  </si>
  <si>
    <t>○</t>
  </si>
  <si>
    <t>ココどこOL
（６人×10班）</t>
    <rPh sb="9" eb="10">
      <t>ニン</t>
    </rPh>
    <rPh sb="13" eb="14">
      <t>ハン</t>
    </rPh>
    <phoneticPr fontId="2"/>
  </si>
  <si>
    <t>チャレラン</t>
    <phoneticPr fontId="2"/>
  </si>
  <si>
    <t>片付け
休憩</t>
    <rPh sb="0" eb="2">
      <t>カタヅ</t>
    </rPh>
    <rPh sb="4" eb="6">
      <t>キュウケイ</t>
    </rPh>
    <phoneticPr fontId="2"/>
  </si>
  <si>
    <t>キャンプファイヤー</t>
    <phoneticPr fontId="2"/>
  </si>
  <si>
    <t>すりばち広場</t>
    <rPh sb="4" eb="6">
      <t>ヒロバ</t>
    </rPh>
    <phoneticPr fontId="2"/>
  </si>
  <si>
    <t>プレイホール</t>
    <phoneticPr fontId="2"/>
  </si>
  <si>
    <t>キャンドルサービス</t>
    <phoneticPr fontId="2"/>
  </si>
  <si>
    <t>荷物
整理</t>
    <rPh sb="0" eb="2">
      <t>ニモツ</t>
    </rPh>
    <rPh sb="3" eb="5">
      <t>セイリ</t>
    </rPh>
    <phoneticPr fontId="2"/>
  </si>
  <si>
    <t>焼き板</t>
    <rPh sb="0" eb="1">
      <t>ヤ</t>
    </rPh>
    <rPh sb="2" eb="3">
      <t>イタ</t>
    </rPh>
    <phoneticPr fontId="2"/>
  </si>
  <si>
    <t>昼食</t>
    <phoneticPr fontId="5"/>
  </si>
  <si>
    <t>別れ
の
つどい</t>
    <rPh sb="0" eb="1">
      <t>ワカ</t>
    </rPh>
    <phoneticPr fontId="2"/>
  </si>
  <si>
    <t>出
発</t>
    <rPh sb="0" eb="1">
      <t>デ</t>
    </rPh>
    <rPh sb="2" eb="3">
      <t>ハツ</t>
    </rPh>
    <phoneticPr fontId="2"/>
  </si>
  <si>
    <t>・　車椅子の児童が1名います。バリアフリーの宿泊室を希望します。
・　2日目のキャンプファイヤーの際にアンプ1台の貸し出しを希望します。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</si>
</sst>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e&quot;年&quot;m&quot;月&quot;d&quot;日&quot;\(aaa\)"/>
    <numFmt numFmtId="178" formatCode="[$-F800]dddd\,\ mmmm\ dd\,\ yyyy"/>
    <numFmt numFmtId="179" formatCode="General&quot;人&quot;"/>
    <numFmt numFmtId="180" formatCode="m/d;@"/>
  </numFmts>
  <fonts count="2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Ｐゴシック"/>
      <family val="3"/>
      <charset val="128"/>
    </font>
    <font>
      <b/>
      <sz val="10"/>
      <color rgb="FFFF0000"/>
      <name val="ＭＳ Ｐゴシック"/>
      <family val="3"/>
      <charset val="128"/>
    </font>
    <font>
      <sz val="6"/>
      <name val="ＭＳ Ｐゴシック"/>
      <family val="3"/>
      <charset val="128"/>
    </font>
    <font>
      <sz val="10"/>
      <name val="游ゴシック Light"/>
      <family val="3"/>
      <charset val="128"/>
      <scheme val="major"/>
    </font>
    <font>
      <sz val="10"/>
      <name val="UD デジタル 教科書体 NP-R"/>
      <family val="1"/>
      <charset val="128"/>
    </font>
    <font>
      <b/>
      <sz val="10"/>
      <name val="游ゴシック Light"/>
      <family val="3"/>
      <charset val="128"/>
      <scheme val="major"/>
    </font>
    <font>
      <sz val="9"/>
      <name val="ＭＳ Ｐゴシック"/>
      <family val="3"/>
      <charset val="128"/>
    </font>
    <font>
      <b/>
      <sz val="10"/>
      <name val="ＭＳ Ｐゴシック"/>
      <family val="3"/>
      <charset val="128"/>
    </font>
    <font>
      <sz val="8"/>
      <name val="ＭＳ Ｐゴシック"/>
      <family val="3"/>
      <charset val="128"/>
    </font>
    <font>
      <sz val="8"/>
      <color rgb="FFFF0000"/>
      <name val="ＭＳ Ｐゴシック"/>
      <family val="3"/>
      <charset val="128"/>
    </font>
    <font>
      <sz val="14"/>
      <color rgb="FFFF0000"/>
      <name val="ＭＳ Ｐゴシック"/>
      <family val="3"/>
      <charset val="128"/>
    </font>
    <font>
      <sz val="12"/>
      <name val="ＭＳ Ｐゴシック"/>
      <family val="3"/>
      <charset val="128"/>
    </font>
    <font>
      <b/>
      <sz val="28"/>
      <name val="ＭＳ Ｐゴシック"/>
      <family val="3"/>
      <charset val="128"/>
    </font>
    <font>
      <sz val="12"/>
      <color rgb="FFFF0000"/>
      <name val="ＭＳ Ｐゴシック"/>
      <family val="3"/>
      <charset val="128"/>
    </font>
    <font>
      <sz val="14"/>
      <name val="ＭＳ Ｐゴシック"/>
      <family val="3"/>
      <charset val="128"/>
    </font>
    <font>
      <b/>
      <sz val="11"/>
      <name val="ＭＳ Ｐゴシック"/>
      <family val="3"/>
      <charset val="128"/>
    </font>
    <font>
      <b/>
      <sz val="20"/>
      <name val="ＭＳ Ｐゴシック"/>
      <family val="3"/>
      <charset val="128"/>
    </font>
    <font>
      <b/>
      <sz val="8"/>
      <name val="ＭＳ Ｐゴシック"/>
      <family val="3"/>
      <charset val="128"/>
    </font>
    <font>
      <sz val="9"/>
      <color theme="1"/>
      <name val="游ゴシック"/>
      <family val="2"/>
      <charset val="128"/>
      <scheme val="minor"/>
    </font>
    <font>
      <sz val="9"/>
      <color rgb="FFFF0000"/>
      <name val="ＭＳ Ｐゴシック"/>
      <family val="3"/>
      <charset val="128"/>
    </font>
    <font>
      <sz val="10"/>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s>
  <borders count="6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top/>
      <bottom style="double">
        <color indexed="64"/>
      </bottom>
      <diagonal/>
    </border>
    <border>
      <left style="medium">
        <color indexed="64"/>
      </left>
      <right/>
      <top style="thin">
        <color indexed="64"/>
      </top>
      <bottom/>
      <diagonal/>
    </border>
    <border>
      <left/>
      <right style="medium">
        <color indexed="64"/>
      </right>
      <top/>
      <bottom/>
      <diagonal/>
    </border>
    <border>
      <left style="thin">
        <color indexed="64"/>
      </left>
      <right/>
      <top style="hair">
        <color indexed="64"/>
      </top>
      <bottom style="dashDot">
        <color indexed="64"/>
      </bottom>
      <diagonal/>
    </border>
    <border>
      <left/>
      <right style="thin">
        <color indexed="64"/>
      </right>
      <top style="hair">
        <color indexed="64"/>
      </top>
      <bottom style="dashDot">
        <color indexed="64"/>
      </bottom>
      <diagonal/>
    </border>
    <border>
      <left/>
      <right/>
      <top style="hair">
        <color indexed="64"/>
      </top>
      <bottom style="dashDot">
        <color indexed="64"/>
      </bottom>
      <diagonal/>
    </border>
    <border>
      <left style="thin">
        <color indexed="64"/>
      </left>
      <right/>
      <top style="dashDot">
        <color indexed="64"/>
      </top>
      <bottom/>
      <diagonal/>
    </border>
    <border>
      <left/>
      <right style="thin">
        <color indexed="64"/>
      </right>
      <top style="dashDot">
        <color indexed="64"/>
      </top>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408">
    <xf numFmtId="0" fontId="0" fillId="0" borderId="0" xfId="0">
      <alignment vertical="center"/>
    </xf>
    <xf numFmtId="0" fontId="3" fillId="0" borderId="0" xfId="1" applyFont="1" applyBorder="1" applyAlignment="1" applyProtection="1">
      <alignment vertical="center"/>
      <protection locked="0"/>
    </xf>
    <xf numFmtId="0" fontId="1" fillId="0" borderId="0" xfId="1" applyFont="1" applyAlignment="1" applyProtection="1">
      <alignment vertical="center"/>
      <protection locked="0"/>
    </xf>
    <xf numFmtId="0" fontId="1" fillId="0" borderId="0" xfId="1" applyFont="1" applyBorder="1" applyAlignment="1" applyProtection="1">
      <alignment horizontal="right" vertical="center"/>
      <protection locked="0"/>
    </xf>
    <xf numFmtId="177" fontId="1" fillId="0" borderId="0" xfId="1" applyNumberFormat="1" applyFont="1" applyBorder="1" applyAlignment="1" applyProtection="1">
      <alignment vertical="center"/>
      <protection locked="0"/>
    </xf>
    <xf numFmtId="0" fontId="15" fillId="0" borderId="0" xfId="1" applyFont="1" applyAlignment="1" applyProtection="1">
      <alignment horizontal="distributed" vertical="center" justifyLastLine="1"/>
      <protection locked="0"/>
    </xf>
    <xf numFmtId="0" fontId="9" fillId="0" borderId="0" xfId="1" applyFont="1" applyAlignment="1" applyProtection="1">
      <alignment horizontal="center" vertical="center"/>
      <protection locked="0"/>
    </xf>
    <xf numFmtId="0" fontId="3" fillId="0" borderId="0" xfId="1" applyFont="1" applyAlignment="1" applyProtection="1">
      <alignment horizontal="center" vertical="center"/>
      <protection locked="0"/>
    </xf>
    <xf numFmtId="177" fontId="0" fillId="0" borderId="0" xfId="1" applyNumberFormat="1" applyFont="1" applyBorder="1" applyAlignment="1" applyProtection="1">
      <alignment horizontal="right" vertical="center"/>
      <protection locked="0"/>
    </xf>
    <xf numFmtId="177" fontId="1" fillId="0" borderId="0" xfId="1" applyNumberFormat="1" applyFont="1" applyBorder="1" applyAlignment="1" applyProtection="1">
      <alignment horizontal="right" vertical="center"/>
      <protection locked="0"/>
    </xf>
    <xf numFmtId="0" fontId="9" fillId="0" borderId="0" xfId="1" applyFont="1" applyAlignment="1" applyProtection="1">
      <alignment horizontal="distributed" shrinkToFit="1"/>
      <protection locked="0"/>
    </xf>
    <xf numFmtId="0" fontId="9" fillId="0" borderId="0" xfId="1" applyFont="1" applyAlignment="1" applyProtection="1">
      <alignment shrinkToFit="1"/>
      <protection locked="0"/>
    </xf>
    <xf numFmtId="0" fontId="9" fillId="0" borderId="0" xfId="1" applyFont="1" applyBorder="1" applyAlignment="1" applyProtection="1">
      <alignment shrinkToFit="1"/>
      <protection locked="0"/>
    </xf>
    <xf numFmtId="0" fontId="9" fillId="0" borderId="0" xfId="1" applyFont="1" applyBorder="1" applyAlignment="1" applyProtection="1">
      <alignment horizontal="right" shrinkToFit="1"/>
      <protection locked="0"/>
    </xf>
    <xf numFmtId="0" fontId="9" fillId="0" borderId="0" xfId="1" applyFont="1" applyBorder="1" applyAlignment="1" applyProtection="1">
      <alignment horizontal="center" shrinkToFit="1"/>
      <protection locked="0"/>
    </xf>
    <xf numFmtId="0" fontId="9" fillId="0" borderId="0" xfId="1" applyFont="1" applyAlignment="1" applyProtection="1">
      <alignment horizontal="center" shrinkToFit="1"/>
      <protection locked="0"/>
    </xf>
    <xf numFmtId="177" fontId="21" fillId="0" borderId="0" xfId="1" applyNumberFormat="1" applyFont="1" applyBorder="1" applyAlignment="1" applyProtection="1">
      <alignment horizontal="right" shrinkToFit="1"/>
      <protection locked="0"/>
    </xf>
    <xf numFmtId="177" fontId="9" fillId="0" borderId="0" xfId="1" applyNumberFormat="1" applyFont="1" applyBorder="1" applyAlignment="1" applyProtection="1">
      <alignment horizontal="right" shrinkToFit="1"/>
      <protection locked="0"/>
    </xf>
    <xf numFmtId="177" fontId="9" fillId="0" borderId="0" xfId="1" applyNumberFormat="1" applyFont="1" applyBorder="1" applyAlignment="1" applyProtection="1">
      <alignment shrinkToFit="1"/>
      <protection locked="0"/>
    </xf>
    <xf numFmtId="0" fontId="11" fillId="0" borderId="7" xfId="1" applyFont="1" applyBorder="1" applyAlignment="1" applyProtection="1">
      <alignment horizontal="right" vertical="center" shrinkToFit="1"/>
      <protection locked="0"/>
    </xf>
    <xf numFmtId="0" fontId="11" fillId="0" borderId="7" xfId="1" applyFont="1" applyBorder="1" applyAlignment="1" applyProtection="1">
      <alignment vertical="center" shrinkToFit="1"/>
      <protection locked="0"/>
    </xf>
    <xf numFmtId="0" fontId="3" fillId="0" borderId="7" xfId="1" applyFont="1" applyBorder="1" applyAlignment="1" applyProtection="1">
      <alignment vertical="center" shrinkToFit="1"/>
      <protection locked="0"/>
    </xf>
    <xf numFmtId="0" fontId="3" fillId="0" borderId="6" xfId="1" applyFont="1" applyBorder="1" applyAlignment="1" applyProtection="1">
      <alignment vertical="center" shrinkToFit="1"/>
      <protection locked="0"/>
    </xf>
    <xf numFmtId="0" fontId="1" fillId="0" borderId="0" xfId="1" applyFont="1" applyBorder="1" applyAlignment="1" applyProtection="1">
      <alignment vertical="center" shrinkToFit="1"/>
      <protection locked="0"/>
    </xf>
    <xf numFmtId="0" fontId="1" fillId="0" borderId="0" xfId="1" applyFont="1" applyAlignment="1" applyProtection="1">
      <alignment vertical="center" shrinkToFit="1"/>
      <protection locked="0"/>
    </xf>
    <xf numFmtId="0" fontId="11" fillId="0" borderId="0" xfId="1" applyFont="1" applyBorder="1" applyAlignment="1" applyProtection="1">
      <alignment horizontal="right" vertical="center" shrinkToFit="1"/>
      <protection locked="0"/>
    </xf>
    <xf numFmtId="0" fontId="11" fillId="0" borderId="11" xfId="1" applyFont="1" applyBorder="1" applyAlignment="1" applyProtection="1">
      <alignment vertical="center" shrinkToFit="1"/>
      <protection locked="0"/>
    </xf>
    <xf numFmtId="0" fontId="11" fillId="0" borderId="0" xfId="1" applyFont="1" applyBorder="1" applyAlignment="1" applyProtection="1">
      <alignment vertical="center" shrinkToFit="1"/>
      <protection locked="0"/>
    </xf>
    <xf numFmtId="0" fontId="3" fillId="0" borderId="0" xfId="1" applyFont="1" applyBorder="1" applyAlignment="1" applyProtection="1">
      <alignment vertical="center" shrinkToFit="1"/>
      <protection locked="0"/>
    </xf>
    <xf numFmtId="0" fontId="3" fillId="0" borderId="45" xfId="1" applyFont="1" applyBorder="1" applyAlignment="1" applyProtection="1">
      <alignment vertical="center" shrinkToFit="1"/>
      <protection locked="0"/>
    </xf>
    <xf numFmtId="0" fontId="3" fillId="2" borderId="29" xfId="1" applyFont="1" applyFill="1" applyBorder="1" applyAlignment="1" applyProtection="1">
      <alignment horizontal="center" vertical="center" shrinkToFit="1"/>
      <protection locked="0"/>
    </xf>
    <xf numFmtId="0" fontId="3" fillId="2" borderId="40" xfId="1" applyFont="1" applyFill="1" applyBorder="1" applyAlignment="1" applyProtection="1">
      <alignment horizontal="center" vertical="center" shrinkToFit="1"/>
      <protection locked="0"/>
    </xf>
    <xf numFmtId="0" fontId="3" fillId="2" borderId="30" xfId="1" applyFont="1" applyFill="1" applyBorder="1" applyAlignment="1" applyProtection="1">
      <alignment horizontal="center" vertical="center" shrinkToFit="1"/>
      <protection locked="0"/>
    </xf>
    <xf numFmtId="0" fontId="3" fillId="2" borderId="41" xfId="1" applyFont="1" applyFill="1" applyBorder="1" applyAlignment="1" applyProtection="1">
      <alignment vertical="center" shrinkToFit="1"/>
      <protection locked="0"/>
    </xf>
    <xf numFmtId="0" fontId="9" fillId="0" borderId="0" xfId="1" applyFont="1" applyBorder="1" applyAlignment="1" applyProtection="1">
      <alignment vertical="center" shrinkToFit="1"/>
      <protection locked="0"/>
    </xf>
    <xf numFmtId="0" fontId="3" fillId="0" borderId="33" xfId="1" applyFont="1" applyBorder="1" applyAlignment="1" applyProtection="1">
      <alignment vertical="center"/>
      <protection locked="0"/>
    </xf>
    <xf numFmtId="0" fontId="3" fillId="0" borderId="26" xfId="1" applyFont="1" applyBorder="1" applyAlignment="1" applyProtection="1">
      <alignment vertical="center"/>
      <protection locked="0"/>
    </xf>
    <xf numFmtId="0" fontId="3" fillId="0" borderId="33" xfId="1" applyFont="1" applyBorder="1" applyAlignment="1" applyProtection="1">
      <alignment vertical="center" textRotation="255"/>
      <protection locked="0"/>
    </xf>
    <xf numFmtId="0" fontId="3" fillId="0" borderId="0" xfId="1" applyFont="1" applyBorder="1" applyAlignment="1" applyProtection="1">
      <alignment vertical="center" textRotation="255"/>
      <protection locked="0"/>
    </xf>
    <xf numFmtId="0" fontId="9" fillId="0" borderId="22" xfId="0" applyFont="1" applyBorder="1" applyAlignment="1" applyProtection="1">
      <alignment horizontal="center" vertical="center" shrinkToFit="1"/>
      <protection locked="0"/>
    </xf>
    <xf numFmtId="0" fontId="9" fillId="0" borderId="0" xfId="1" applyFont="1" applyBorder="1" applyAlignment="1" applyProtection="1">
      <alignment vertical="top" wrapText="1"/>
      <protection locked="0"/>
    </xf>
    <xf numFmtId="0" fontId="1" fillId="0" borderId="0" xfId="1" applyFont="1" applyProtection="1">
      <protection locked="0"/>
    </xf>
    <xf numFmtId="0" fontId="3" fillId="0" borderId="23" xfId="1" applyFont="1" applyBorder="1" applyAlignment="1" applyProtection="1">
      <alignment vertical="center"/>
      <protection locked="0"/>
    </xf>
    <xf numFmtId="0" fontId="3" fillId="0" borderId="24" xfId="1" applyFont="1" applyBorder="1" applyAlignment="1" applyProtection="1">
      <alignment vertical="center"/>
      <protection locked="0"/>
    </xf>
    <xf numFmtId="0" fontId="3" fillId="0" borderId="25" xfId="1" applyFont="1" applyBorder="1" applyAlignment="1" applyProtection="1">
      <alignment vertical="center"/>
      <protection locked="0"/>
    </xf>
    <xf numFmtId="0" fontId="3" fillId="0" borderId="46" xfId="1" applyFont="1" applyBorder="1" applyAlignment="1" applyProtection="1">
      <alignment vertical="center"/>
      <protection locked="0"/>
    </xf>
    <xf numFmtId="0" fontId="3" fillId="0" borderId="47" xfId="1" applyFont="1" applyBorder="1" applyAlignment="1" applyProtection="1">
      <alignment vertical="center"/>
      <protection locked="0"/>
    </xf>
    <xf numFmtId="0" fontId="3" fillId="0" borderId="48" xfId="1" applyFont="1" applyBorder="1" applyAlignment="1" applyProtection="1">
      <alignment vertical="center"/>
      <protection locked="0"/>
    </xf>
    <xf numFmtId="20" fontId="3" fillId="0" borderId="48" xfId="1" applyNumberFormat="1" applyFont="1" applyBorder="1" applyAlignment="1" applyProtection="1">
      <alignment vertical="center"/>
      <protection locked="0"/>
    </xf>
    <xf numFmtId="0" fontId="3" fillId="0" borderId="49" xfId="1" applyFont="1" applyBorder="1" applyAlignment="1" applyProtection="1">
      <alignment vertical="center"/>
      <protection locked="0"/>
    </xf>
    <xf numFmtId="0" fontId="3" fillId="0" borderId="50" xfId="1" applyFont="1" applyBorder="1" applyAlignment="1" applyProtection="1">
      <alignment vertical="center"/>
      <protection locked="0"/>
    </xf>
    <xf numFmtId="0" fontId="3" fillId="0" borderId="51" xfId="1" applyFont="1" applyBorder="1" applyAlignment="1" applyProtection="1">
      <alignment vertical="center"/>
      <protection locked="0"/>
    </xf>
    <xf numFmtId="0" fontId="3" fillId="0" borderId="0" xfId="1" applyFont="1" applyBorder="1" applyAlignment="1" applyProtection="1">
      <alignment vertical="center" justifyLastLine="1"/>
      <protection locked="0"/>
    </xf>
    <xf numFmtId="0" fontId="1" fillId="0" borderId="0" xfId="1" applyFont="1" applyBorder="1" applyAlignment="1" applyProtection="1">
      <protection locked="0"/>
    </xf>
    <xf numFmtId="0" fontId="3" fillId="0" borderId="38" xfId="1" applyFont="1" applyBorder="1" applyAlignment="1" applyProtection="1">
      <alignment vertical="center"/>
      <protection locked="0"/>
    </xf>
    <xf numFmtId="0" fontId="3" fillId="0" borderId="39" xfId="1" applyFont="1" applyBorder="1" applyAlignment="1" applyProtection="1">
      <alignment vertical="center"/>
      <protection locked="0"/>
    </xf>
    <xf numFmtId="0" fontId="3" fillId="0" borderId="34" xfId="1" applyFont="1" applyBorder="1" applyAlignment="1" applyProtection="1">
      <alignment vertical="center"/>
      <protection locked="0"/>
    </xf>
    <xf numFmtId="0" fontId="3" fillId="0" borderId="17" xfId="1" applyFont="1" applyBorder="1" applyAlignment="1" applyProtection="1">
      <alignment vertical="center"/>
      <protection locked="0"/>
    </xf>
    <xf numFmtId="0" fontId="3" fillId="0" borderId="16" xfId="1" applyFont="1" applyBorder="1" applyAlignment="1" applyProtection="1">
      <alignment vertical="center"/>
      <protection locked="0"/>
    </xf>
    <xf numFmtId="0" fontId="3" fillId="0" borderId="15" xfId="1" applyFont="1" applyBorder="1" applyAlignment="1" applyProtection="1">
      <alignment vertical="center"/>
      <protection locked="0"/>
    </xf>
    <xf numFmtId="0" fontId="15" fillId="0" borderId="0" xfId="1" applyFont="1" applyAlignment="1" applyProtection="1">
      <alignment horizontal="distributed" justifyLastLine="1"/>
      <protection locked="0"/>
    </xf>
    <xf numFmtId="0" fontId="11" fillId="0" borderId="0" xfId="1" applyFont="1" applyAlignment="1" applyProtection="1">
      <alignment horizontal="left" vertical="center" wrapText="1"/>
      <protection locked="0"/>
    </xf>
    <xf numFmtId="0" fontId="3" fillId="0" borderId="0" xfId="1" applyFont="1" applyBorder="1" applyAlignment="1" applyProtection="1">
      <protection locked="0"/>
    </xf>
    <xf numFmtId="0" fontId="14" fillId="0" borderId="0" xfId="1" applyFont="1" applyProtection="1">
      <protection locked="0"/>
    </xf>
    <xf numFmtId="0" fontId="1" fillId="0" borderId="0" xfId="1" applyFont="1" applyBorder="1" applyAlignment="1" applyProtection="1">
      <alignment horizontal="right"/>
      <protection locked="0"/>
    </xf>
    <xf numFmtId="0" fontId="17" fillId="0" borderId="0" xfId="1" applyFont="1" applyBorder="1" applyAlignment="1" applyProtection="1">
      <alignment horizontal="center" shrinkToFit="1"/>
      <protection locked="0"/>
    </xf>
    <xf numFmtId="0" fontId="9" fillId="0" borderId="0" xfId="1" applyFont="1" applyAlignment="1" applyProtection="1">
      <alignment horizontal="center"/>
      <protection locked="0"/>
    </xf>
    <xf numFmtId="0" fontId="3" fillId="0" borderId="0" xfId="1" applyFont="1" applyAlignment="1" applyProtection="1">
      <alignment horizontal="center"/>
      <protection locked="0"/>
    </xf>
    <xf numFmtId="177" fontId="0" fillId="0" borderId="0" xfId="1" applyNumberFormat="1" applyFont="1" applyBorder="1" applyAlignment="1" applyProtection="1">
      <alignment horizontal="right"/>
      <protection locked="0"/>
    </xf>
    <xf numFmtId="177" fontId="1" fillId="0" borderId="0" xfId="1" applyNumberFormat="1" applyFont="1" applyBorder="1" applyAlignment="1" applyProtection="1">
      <alignment horizontal="right"/>
      <protection locked="0"/>
    </xf>
    <xf numFmtId="177" fontId="1" fillId="0" borderId="0" xfId="1" applyNumberFormat="1" applyFont="1" applyBorder="1" applyAlignment="1" applyProtection="1">
      <protection locked="0"/>
    </xf>
    <xf numFmtId="0" fontId="3" fillId="0" borderId="0" xfId="1" applyFont="1" applyAlignment="1" applyProtection="1">
      <alignment horizontal="left" vertical="center" shrinkToFit="1"/>
      <protection locked="0"/>
    </xf>
    <xf numFmtId="0" fontId="3" fillId="0" borderId="0" xfId="1" applyFont="1" applyFill="1" applyAlignment="1" applyProtection="1">
      <alignment vertical="center" shrinkToFit="1"/>
      <protection locked="0"/>
    </xf>
    <xf numFmtId="0" fontId="3" fillId="0" borderId="0" xfId="1" applyFont="1" applyAlignment="1" applyProtection="1">
      <alignment vertical="center"/>
      <protection locked="0"/>
    </xf>
    <xf numFmtId="0" fontId="3" fillId="0" borderId="0" xfId="1" applyFont="1" applyAlignment="1" applyProtection="1">
      <alignment horizontal="center" vertical="center" shrinkToFit="1"/>
      <protection locked="0"/>
    </xf>
    <xf numFmtId="0" fontId="3" fillId="0" borderId="0" xfId="1" applyFont="1" applyAlignment="1" applyProtection="1">
      <alignment vertical="center" shrinkToFit="1"/>
      <protection locked="0"/>
    </xf>
    <xf numFmtId="0" fontId="3" fillId="0" borderId="0" xfId="1" applyFont="1" applyAlignment="1" applyProtection="1">
      <alignment shrinkToFit="1"/>
      <protection locked="0"/>
    </xf>
    <xf numFmtId="0" fontId="6" fillId="0" borderId="0" xfId="2" applyFont="1" applyBorder="1" applyAlignment="1" applyProtection="1">
      <alignment vertical="center"/>
      <protection locked="0"/>
    </xf>
    <xf numFmtId="0" fontId="7" fillId="0" borderId="0" xfId="2" applyFont="1" applyBorder="1" applyAlignment="1" applyProtection="1">
      <alignment vertical="top"/>
      <protection locked="0"/>
    </xf>
    <xf numFmtId="0" fontId="1" fillId="0" borderId="0" xfId="1" applyFont="1" applyAlignment="1" applyProtection="1">
      <alignment horizontal="center" vertical="center"/>
      <protection locked="0"/>
    </xf>
    <xf numFmtId="177" fontId="1" fillId="0" borderId="0" xfId="1" applyNumberFormat="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5" fillId="0" borderId="0" xfId="1" applyFont="1" applyBorder="1" applyAlignment="1" applyProtection="1">
      <alignment vertical="top"/>
      <protection locked="0"/>
    </xf>
    <xf numFmtId="0" fontId="17" fillId="0" borderId="0" xfId="1" applyFont="1" applyBorder="1" applyAlignment="1" applyProtection="1">
      <alignment shrinkToFit="1"/>
      <protection locked="0"/>
    </xf>
    <xf numFmtId="0" fontId="1" fillId="0" borderId="0" xfId="1" applyFont="1" applyBorder="1" applyProtection="1">
      <protection locked="0"/>
    </xf>
    <xf numFmtId="0" fontId="1" fillId="0" borderId="0" xfId="1" applyFont="1" applyBorder="1" applyAlignment="1" applyProtection="1">
      <alignment vertical="center"/>
      <protection locked="0"/>
    </xf>
    <xf numFmtId="0" fontId="1" fillId="0" borderId="0" xfId="1" applyFont="1" applyBorder="1" applyAlignment="1" applyProtection="1">
      <alignment horizontal="center" vertical="center"/>
      <protection locked="0"/>
    </xf>
    <xf numFmtId="0" fontId="1" fillId="0" borderId="0" xfId="1" applyFont="1" applyBorder="1" applyAlignment="1" applyProtection="1">
      <alignment horizontal="left" vertical="top" shrinkToFit="1"/>
      <protection locked="0"/>
    </xf>
    <xf numFmtId="0" fontId="1" fillId="0" borderId="0" xfId="1" applyFont="1" applyBorder="1" applyAlignment="1" applyProtection="1">
      <alignment vertical="top" shrinkToFit="1"/>
      <protection locked="0"/>
    </xf>
    <xf numFmtId="0" fontId="1" fillId="0" borderId="33" xfId="1" applyFont="1" applyFill="1" applyBorder="1" applyAlignment="1" applyProtection="1">
      <alignment horizontal="left" vertical="center" shrinkToFit="1"/>
      <protection locked="0"/>
    </xf>
    <xf numFmtId="0" fontId="1" fillId="0" borderId="0" xfId="1" applyFont="1" applyFill="1" applyBorder="1" applyAlignment="1" applyProtection="1">
      <alignment horizontal="left" vertical="center" shrinkToFit="1"/>
      <protection locked="0"/>
    </xf>
    <xf numFmtId="0" fontId="1" fillId="0" borderId="0" xfId="1" applyFont="1" applyFill="1" applyProtection="1">
      <protection locked="0"/>
    </xf>
    <xf numFmtId="0" fontId="1" fillId="0" borderId="0" xfId="1" applyFont="1" applyFill="1" applyBorder="1" applyAlignment="1" applyProtection="1">
      <alignment vertical="center" shrinkToFit="1"/>
      <protection locked="0"/>
    </xf>
    <xf numFmtId="0" fontId="3" fillId="0" borderId="51" xfId="1" applyFont="1" applyBorder="1" applyAlignment="1" applyProtection="1">
      <alignment vertical="center"/>
    </xf>
    <xf numFmtId="0" fontId="1" fillId="0" borderId="20" xfId="1" applyFont="1" applyFill="1" applyBorder="1" applyAlignment="1" applyProtection="1">
      <alignment horizontal="left" vertical="center" shrinkToFit="1"/>
      <protection locked="0"/>
    </xf>
    <xf numFmtId="0" fontId="1" fillId="0" borderId="19" xfId="1" applyFont="1" applyFill="1" applyBorder="1" applyAlignment="1" applyProtection="1">
      <alignment horizontal="left" vertical="center" shrinkToFit="1"/>
      <protection locked="0"/>
    </xf>
    <xf numFmtId="0" fontId="1" fillId="0" borderId="19" xfId="1" applyFont="1" applyFill="1" applyBorder="1" applyProtection="1">
      <protection locked="0"/>
    </xf>
    <xf numFmtId="0" fontId="1" fillId="0" borderId="21" xfId="1" applyFont="1" applyFill="1" applyBorder="1" applyProtection="1">
      <protection locked="0"/>
    </xf>
    <xf numFmtId="0" fontId="1" fillId="0" borderId="26" xfId="1" applyFont="1" applyFill="1" applyBorder="1" applyAlignment="1" applyProtection="1">
      <alignment vertical="center" shrinkToFit="1"/>
      <protection locked="0"/>
    </xf>
    <xf numFmtId="0" fontId="1" fillId="0" borderId="12" xfId="1" applyFont="1" applyFill="1" applyBorder="1" applyAlignment="1" applyProtection="1">
      <alignment horizontal="left" vertical="center" shrinkToFit="1"/>
      <protection locked="0"/>
    </xf>
    <xf numFmtId="0" fontId="1" fillId="0" borderId="11" xfId="1" applyFont="1" applyFill="1" applyBorder="1" applyAlignment="1" applyProtection="1">
      <alignment horizontal="left" vertical="center" shrinkToFit="1"/>
      <protection locked="0"/>
    </xf>
    <xf numFmtId="0" fontId="1" fillId="0" borderId="11" xfId="1" applyFont="1" applyFill="1" applyBorder="1" applyAlignment="1" applyProtection="1">
      <alignment vertical="center" shrinkToFit="1"/>
      <protection locked="0"/>
    </xf>
    <xf numFmtId="0" fontId="1" fillId="0" borderId="13" xfId="1" applyFont="1" applyFill="1" applyBorder="1" applyAlignment="1" applyProtection="1">
      <alignment vertical="center" shrinkToFit="1"/>
      <protection locked="0"/>
    </xf>
    <xf numFmtId="0" fontId="6" fillId="0" borderId="19" xfId="2" applyFont="1" applyBorder="1" applyAlignment="1" applyProtection="1">
      <alignment vertical="center"/>
      <protection locked="0"/>
    </xf>
    <xf numFmtId="0" fontId="8" fillId="0" borderId="0" xfId="2" applyFont="1" applyBorder="1" applyAlignment="1" applyProtection="1">
      <alignment vertical="center"/>
      <protection locked="0"/>
    </xf>
    <xf numFmtId="0" fontId="1" fillId="0" borderId="0" xfId="1" applyFont="1" applyFill="1" applyBorder="1" applyAlignment="1" applyProtection="1">
      <alignment horizontal="left" vertical="center" shrinkToFit="1"/>
      <protection locked="0"/>
    </xf>
    <xf numFmtId="0" fontId="1" fillId="0" borderId="11" xfId="1" applyFont="1" applyFill="1" applyBorder="1" applyAlignment="1" applyProtection="1">
      <alignment horizontal="left" vertical="center" shrinkToFit="1"/>
      <protection locked="0"/>
    </xf>
    <xf numFmtId="0" fontId="1" fillId="0" borderId="0" xfId="1" applyFont="1" applyBorder="1" applyAlignment="1" applyProtection="1">
      <alignment horizontal="center" vertical="center"/>
      <protection locked="0"/>
    </xf>
    <xf numFmtId="0" fontId="1" fillId="0" borderId="0" xfId="1" applyFont="1" applyAlignment="1" applyProtection="1">
      <alignment horizontal="center" vertical="center"/>
      <protection locked="0"/>
    </xf>
    <xf numFmtId="0" fontId="3" fillId="2" borderId="29" xfId="1" applyFont="1" applyFill="1" applyBorder="1" applyAlignment="1" applyProtection="1">
      <alignment horizontal="center" vertical="center" shrinkToFit="1"/>
      <protection locked="0"/>
    </xf>
    <xf numFmtId="0" fontId="3" fillId="2" borderId="40" xfId="1" applyFont="1" applyFill="1" applyBorder="1" applyAlignment="1" applyProtection="1">
      <alignment horizontal="center" vertical="center" shrinkToFit="1"/>
      <protection locked="0"/>
    </xf>
    <xf numFmtId="0" fontId="3" fillId="2" borderId="30" xfId="1" applyFont="1" applyFill="1" applyBorder="1" applyAlignment="1" applyProtection="1">
      <alignment horizontal="center" vertical="center" shrinkToFit="1"/>
      <protection locked="0"/>
    </xf>
    <xf numFmtId="0" fontId="1" fillId="0" borderId="0" xfId="1" applyFont="1" applyBorder="1" applyAlignment="1" applyProtection="1">
      <alignment horizontal="left" vertical="top" shrinkToFit="1"/>
      <protection locked="0"/>
    </xf>
    <xf numFmtId="0" fontId="11" fillId="0" borderId="0" xfId="1" applyFont="1" applyBorder="1" applyAlignment="1" applyProtection="1">
      <alignment vertical="center"/>
      <protection locked="0"/>
    </xf>
    <xf numFmtId="0" fontId="11" fillId="0" borderId="33" xfId="1" applyFont="1" applyBorder="1" applyAlignment="1" applyProtection="1">
      <alignment vertical="center"/>
      <protection locked="0"/>
    </xf>
    <xf numFmtId="0" fontId="11" fillId="0" borderId="48" xfId="1" applyFont="1" applyBorder="1" applyAlignment="1" applyProtection="1">
      <alignment vertical="center"/>
      <protection locked="0"/>
    </xf>
    <xf numFmtId="0" fontId="11" fillId="0" borderId="46" xfId="1" applyFont="1" applyBorder="1" applyAlignment="1" applyProtection="1">
      <alignment vertical="center"/>
      <protection locked="0"/>
    </xf>
    <xf numFmtId="0" fontId="11" fillId="0" borderId="51" xfId="1" applyFont="1" applyBorder="1" applyAlignment="1" applyProtection="1">
      <alignment vertical="center"/>
      <protection locked="0"/>
    </xf>
    <xf numFmtId="0" fontId="11" fillId="0" borderId="49" xfId="1" applyFont="1" applyBorder="1" applyAlignment="1" applyProtection="1">
      <alignment vertical="center"/>
      <protection locked="0"/>
    </xf>
    <xf numFmtId="0" fontId="11" fillId="0" borderId="23" xfId="1" applyFont="1" applyBorder="1" applyAlignment="1" applyProtection="1">
      <alignment vertical="center"/>
      <protection locked="0"/>
    </xf>
    <xf numFmtId="0" fontId="11" fillId="0" borderId="25" xfId="1" applyFont="1" applyBorder="1" applyAlignment="1" applyProtection="1">
      <alignment vertical="center"/>
      <protection locked="0"/>
    </xf>
    <xf numFmtId="0" fontId="11" fillId="0" borderId="34" xfId="1" applyFont="1" applyBorder="1" applyAlignment="1" applyProtection="1">
      <alignment vertical="center"/>
      <protection locked="0"/>
    </xf>
    <xf numFmtId="0" fontId="11" fillId="0" borderId="38" xfId="1" applyFont="1" applyBorder="1" applyAlignment="1" applyProtection="1">
      <alignment vertical="center"/>
      <protection locked="0"/>
    </xf>
    <xf numFmtId="0" fontId="11" fillId="0" borderId="47" xfId="1" applyFont="1" applyBorder="1" applyAlignment="1" applyProtection="1">
      <alignment vertical="center"/>
      <protection locked="0"/>
    </xf>
    <xf numFmtId="0" fontId="11" fillId="0" borderId="50" xfId="1" applyFont="1" applyBorder="1" applyAlignment="1" applyProtection="1">
      <alignment vertical="center"/>
      <protection locked="0"/>
    </xf>
    <xf numFmtId="0" fontId="12" fillId="0" borderId="0" xfId="1" applyFont="1" applyBorder="1" applyAlignment="1" applyProtection="1">
      <alignment vertical="center"/>
      <protection locked="0"/>
    </xf>
    <xf numFmtId="0" fontId="12" fillId="0" borderId="48" xfId="1" applyFont="1" applyBorder="1" applyAlignment="1" applyProtection="1">
      <alignment vertical="center"/>
      <protection locked="0"/>
    </xf>
    <xf numFmtId="0" fontId="12" fillId="0" borderId="51" xfId="1" applyFont="1" applyBorder="1" applyAlignment="1" applyProtection="1">
      <alignment vertical="center"/>
      <protection locked="0"/>
    </xf>
    <xf numFmtId="0" fontId="12" fillId="0" borderId="33" xfId="1" applyFont="1" applyBorder="1" applyAlignment="1" applyProtection="1">
      <alignment vertical="center"/>
      <protection locked="0"/>
    </xf>
    <xf numFmtId="0" fontId="12" fillId="0" borderId="23" xfId="1" applyFont="1" applyBorder="1" applyAlignment="1" applyProtection="1">
      <alignment vertical="center"/>
      <protection locked="0"/>
    </xf>
    <xf numFmtId="0" fontId="12" fillId="0" borderId="34" xfId="1" applyFont="1" applyBorder="1" applyAlignment="1" applyProtection="1">
      <alignment vertical="center"/>
      <protection locked="0"/>
    </xf>
    <xf numFmtId="0" fontId="12" fillId="0" borderId="56" xfId="1" applyFont="1" applyBorder="1" applyAlignment="1" applyProtection="1">
      <alignment vertical="center"/>
      <protection locked="0"/>
    </xf>
    <xf numFmtId="0" fontId="12" fillId="0" borderId="57" xfId="1" applyFont="1" applyBorder="1" applyAlignment="1" applyProtection="1">
      <alignment vertical="center"/>
      <protection locked="0"/>
    </xf>
    <xf numFmtId="0" fontId="12" fillId="0" borderId="55" xfId="1" applyFont="1" applyBorder="1" applyAlignment="1" applyProtection="1">
      <alignment vertical="center"/>
      <protection locked="0"/>
    </xf>
    <xf numFmtId="0" fontId="11" fillId="0" borderId="26" xfId="1" applyFont="1" applyBorder="1" applyAlignment="1" applyProtection="1">
      <alignment vertical="center"/>
      <protection locked="0"/>
    </xf>
    <xf numFmtId="0" fontId="11" fillId="0" borderId="22" xfId="0" applyFont="1" applyBorder="1" applyAlignment="1" applyProtection="1">
      <alignment horizontal="center" vertical="center" shrinkToFit="1"/>
      <protection locked="0"/>
    </xf>
    <xf numFmtId="0" fontId="11" fillId="0" borderId="24" xfId="1" applyFont="1" applyBorder="1" applyAlignment="1" applyProtection="1">
      <alignment vertical="center"/>
      <protection locked="0"/>
    </xf>
    <xf numFmtId="0" fontId="11" fillId="0" borderId="39" xfId="1" applyFont="1" applyBorder="1" applyAlignment="1" applyProtection="1">
      <alignment vertical="center"/>
      <protection locked="0"/>
    </xf>
    <xf numFmtId="180" fontId="18" fillId="0" borderId="44" xfId="1" applyNumberFormat="1" applyFont="1" applyBorder="1" applyAlignment="1" applyProtection="1">
      <alignment horizontal="center" vertical="center" shrinkToFit="1"/>
      <protection locked="0"/>
    </xf>
    <xf numFmtId="180" fontId="18" fillId="0" borderId="19" xfId="1" applyNumberFormat="1" applyFont="1" applyBorder="1" applyAlignment="1" applyProtection="1">
      <alignment horizontal="center" vertical="center" shrinkToFit="1"/>
      <protection locked="0"/>
    </xf>
    <xf numFmtId="180" fontId="18" fillId="0" borderId="21" xfId="1" applyNumberFormat="1" applyFont="1" applyBorder="1" applyAlignment="1" applyProtection="1">
      <alignment horizontal="center" vertical="center" shrinkToFit="1"/>
      <protection locked="0"/>
    </xf>
    <xf numFmtId="180" fontId="18" fillId="0" borderId="27" xfId="1" applyNumberFormat="1" applyFont="1" applyBorder="1" applyAlignment="1" applyProtection="1">
      <alignment horizontal="center" vertical="center" shrinkToFit="1"/>
      <protection locked="0"/>
    </xf>
    <xf numFmtId="180" fontId="18" fillId="0" borderId="0" xfId="1" applyNumberFormat="1" applyFont="1" applyBorder="1" applyAlignment="1" applyProtection="1">
      <alignment horizontal="center" vertical="center" shrinkToFit="1"/>
      <protection locked="0"/>
    </xf>
    <xf numFmtId="180" fontId="18" fillId="0" borderId="26" xfId="1" applyNumberFormat="1" applyFont="1" applyBorder="1" applyAlignment="1" applyProtection="1">
      <alignment horizontal="center" vertical="center" shrinkToFit="1"/>
      <protection locked="0"/>
    </xf>
    <xf numFmtId="180" fontId="10" fillId="0" borderId="44" xfId="1" applyNumberFormat="1" applyFont="1" applyBorder="1" applyAlignment="1" applyProtection="1">
      <alignment horizontal="center" vertical="center"/>
    </xf>
    <xf numFmtId="180" fontId="10" fillId="0" borderId="19" xfId="1" applyNumberFormat="1" applyFont="1" applyBorder="1" applyAlignment="1" applyProtection="1">
      <alignment horizontal="center" vertical="center"/>
    </xf>
    <xf numFmtId="180" fontId="10" fillId="0" borderId="21" xfId="1" applyNumberFormat="1" applyFont="1" applyBorder="1" applyAlignment="1" applyProtection="1">
      <alignment horizontal="center" vertical="center"/>
    </xf>
    <xf numFmtId="180" fontId="10" fillId="0" borderId="27" xfId="1" applyNumberFormat="1" applyFont="1" applyBorder="1" applyAlignment="1" applyProtection="1">
      <alignment horizontal="center" vertical="center"/>
    </xf>
    <xf numFmtId="180" fontId="10" fillId="0" borderId="0" xfId="1" applyNumberFormat="1" applyFont="1" applyBorder="1" applyAlignment="1" applyProtection="1">
      <alignment horizontal="center" vertical="center"/>
    </xf>
    <xf numFmtId="180" fontId="10" fillId="0" borderId="26" xfId="1" applyNumberFormat="1" applyFont="1" applyBorder="1" applyAlignment="1" applyProtection="1">
      <alignment horizontal="center" vertical="center"/>
    </xf>
    <xf numFmtId="180" fontId="10" fillId="0" borderId="44" xfId="1" applyNumberFormat="1" applyFont="1" applyBorder="1" applyAlignment="1" applyProtection="1">
      <alignment horizontal="center" vertical="center"/>
      <protection locked="0"/>
    </xf>
    <xf numFmtId="180" fontId="10" fillId="0" borderId="19" xfId="1" applyNumberFormat="1" applyFont="1" applyBorder="1" applyAlignment="1" applyProtection="1">
      <alignment horizontal="center" vertical="center"/>
      <protection locked="0"/>
    </xf>
    <xf numFmtId="180" fontId="10" fillId="0" borderId="21" xfId="1" applyNumberFormat="1" applyFont="1" applyBorder="1" applyAlignment="1" applyProtection="1">
      <alignment horizontal="center" vertical="center"/>
      <protection locked="0"/>
    </xf>
    <xf numFmtId="180" fontId="10" fillId="0" borderId="27" xfId="1" applyNumberFormat="1" applyFont="1" applyBorder="1" applyAlignment="1" applyProtection="1">
      <alignment horizontal="center" vertical="center"/>
      <protection locked="0"/>
    </xf>
    <xf numFmtId="180" fontId="10" fillId="0" borderId="0" xfId="1" applyNumberFormat="1" applyFont="1" applyBorder="1" applyAlignment="1" applyProtection="1">
      <alignment horizontal="center" vertical="center"/>
      <protection locked="0"/>
    </xf>
    <xf numFmtId="180" fontId="10" fillId="0" borderId="26" xfId="1" applyNumberFormat="1" applyFont="1" applyBorder="1" applyAlignment="1" applyProtection="1">
      <alignment horizontal="center" vertical="center"/>
      <protection locked="0"/>
    </xf>
    <xf numFmtId="0" fontId="9" fillId="0" borderId="30" xfId="1" applyFont="1" applyBorder="1" applyAlignment="1" applyProtection="1">
      <alignment horizontal="left" vertical="center"/>
      <protection locked="0"/>
    </xf>
    <xf numFmtId="0" fontId="9" fillId="0" borderId="29" xfId="1" applyFont="1" applyBorder="1" applyAlignment="1" applyProtection="1">
      <alignment horizontal="left" vertical="center"/>
      <protection locked="0"/>
    </xf>
    <xf numFmtId="0" fontId="9" fillId="0" borderId="40" xfId="1" applyFont="1" applyBorder="1" applyAlignment="1" applyProtection="1">
      <alignment horizontal="left" vertical="center"/>
      <protection locked="0"/>
    </xf>
    <xf numFmtId="0" fontId="1" fillId="0" borderId="20" xfId="1" applyFont="1" applyBorder="1" applyAlignment="1" applyProtection="1">
      <alignment horizontal="center"/>
      <protection locked="0"/>
    </xf>
    <xf numFmtId="0" fontId="1" fillId="0" borderId="19" xfId="1" applyFont="1" applyBorder="1" applyAlignment="1" applyProtection="1">
      <alignment horizontal="center"/>
      <protection locked="0"/>
    </xf>
    <xf numFmtId="0" fontId="1" fillId="0" borderId="21" xfId="1" applyFont="1" applyBorder="1" applyAlignment="1" applyProtection="1">
      <alignment horizontal="center"/>
      <protection locked="0"/>
    </xf>
    <xf numFmtId="0" fontId="1" fillId="0" borderId="12" xfId="1" applyFont="1" applyBorder="1" applyAlignment="1" applyProtection="1">
      <alignment horizontal="center"/>
      <protection locked="0"/>
    </xf>
    <xf numFmtId="0" fontId="1" fillId="0" borderId="11" xfId="1" applyFont="1" applyBorder="1" applyAlignment="1" applyProtection="1">
      <alignment horizontal="center"/>
      <protection locked="0"/>
    </xf>
    <xf numFmtId="0" fontId="1" fillId="0" borderId="13" xfId="1" applyFont="1" applyBorder="1" applyAlignment="1" applyProtection="1">
      <alignment horizontal="center"/>
      <protection locked="0"/>
    </xf>
    <xf numFmtId="0" fontId="9" fillId="2" borderId="31" xfId="1" applyFont="1" applyFill="1" applyBorder="1" applyAlignment="1" applyProtection="1">
      <alignment horizontal="center" vertical="center"/>
    </xf>
    <xf numFmtId="0" fontId="9" fillId="2" borderId="52" xfId="1" applyFont="1" applyFill="1" applyBorder="1" applyAlignment="1" applyProtection="1">
      <alignment horizontal="center" vertical="center"/>
    </xf>
    <xf numFmtId="179" fontId="1" fillId="2" borderId="52" xfId="1" applyNumberFormat="1" applyFont="1" applyFill="1" applyBorder="1" applyAlignment="1" applyProtection="1">
      <alignment horizontal="center" vertical="center"/>
    </xf>
    <xf numFmtId="0" fontId="1" fillId="2" borderId="52" xfId="1" applyFont="1" applyFill="1" applyBorder="1" applyAlignment="1" applyProtection="1">
      <alignment horizontal="center" vertical="center"/>
    </xf>
    <xf numFmtId="180" fontId="1" fillId="2" borderId="52" xfId="1" applyNumberFormat="1" applyFont="1" applyFill="1" applyBorder="1" applyAlignment="1" applyProtection="1">
      <alignment horizontal="center" vertical="center"/>
    </xf>
    <xf numFmtId="0" fontId="1" fillId="0" borderId="0" xfId="1" applyFont="1" applyFill="1" applyBorder="1" applyAlignment="1" applyProtection="1">
      <alignment horizontal="left" vertical="center" shrinkToFit="1"/>
      <protection locked="0"/>
    </xf>
    <xf numFmtId="0" fontId="1" fillId="0" borderId="11" xfId="1" applyFont="1" applyFill="1" applyBorder="1" applyAlignment="1" applyProtection="1">
      <alignment horizontal="left" vertical="center" shrinkToFit="1"/>
      <protection locked="0"/>
    </xf>
    <xf numFmtId="0" fontId="1" fillId="2" borderId="0" xfId="1" applyFont="1" applyFill="1" applyBorder="1" applyAlignment="1" applyProtection="1">
      <alignment horizontal="left" vertical="center" shrinkToFit="1"/>
      <protection locked="0"/>
    </xf>
    <xf numFmtId="0" fontId="1" fillId="2" borderId="11" xfId="1" applyFont="1" applyFill="1" applyBorder="1" applyAlignment="1" applyProtection="1">
      <alignment horizontal="left" vertical="center" shrinkToFit="1"/>
      <protection locked="0"/>
    </xf>
    <xf numFmtId="0" fontId="1" fillId="0" borderId="20" xfId="1" applyFont="1" applyBorder="1" applyAlignment="1" applyProtection="1">
      <alignment horizontal="left" vertical="top" wrapText="1"/>
      <protection locked="0"/>
    </xf>
    <xf numFmtId="0" fontId="1" fillId="0" borderId="19" xfId="1" applyFont="1" applyBorder="1" applyAlignment="1" applyProtection="1">
      <alignment horizontal="left" vertical="top" wrapText="1"/>
      <protection locked="0"/>
    </xf>
    <xf numFmtId="0" fontId="1" fillId="0" borderId="21" xfId="1" applyFont="1" applyBorder="1" applyAlignment="1" applyProtection="1">
      <alignment horizontal="left" vertical="top" wrapText="1"/>
      <protection locked="0"/>
    </xf>
    <xf numFmtId="0" fontId="1" fillId="0" borderId="33" xfId="1" applyFont="1" applyBorder="1" applyAlignment="1" applyProtection="1">
      <alignment horizontal="left" vertical="top" wrapText="1"/>
      <protection locked="0"/>
    </xf>
    <xf numFmtId="0" fontId="1" fillId="0" borderId="0" xfId="1" applyFont="1" applyBorder="1" applyAlignment="1" applyProtection="1">
      <alignment horizontal="left" vertical="top" wrapText="1"/>
      <protection locked="0"/>
    </xf>
    <xf numFmtId="0" fontId="1" fillId="0" borderId="26" xfId="1" applyFont="1" applyBorder="1" applyAlignment="1" applyProtection="1">
      <alignment horizontal="left" vertical="top" wrapText="1"/>
      <protection locked="0"/>
    </xf>
    <xf numFmtId="0" fontId="1" fillId="0" borderId="12" xfId="1" applyFont="1" applyBorder="1" applyAlignment="1" applyProtection="1">
      <alignment horizontal="left" vertical="top" wrapText="1"/>
      <protection locked="0"/>
    </xf>
    <xf numFmtId="0" fontId="1" fillId="0" borderId="11" xfId="1" applyFont="1" applyBorder="1" applyAlignment="1" applyProtection="1">
      <alignment horizontal="left" vertical="top" wrapText="1"/>
      <protection locked="0"/>
    </xf>
    <xf numFmtId="0" fontId="1" fillId="0" borderId="13" xfId="1" applyFont="1" applyBorder="1" applyAlignment="1" applyProtection="1">
      <alignment horizontal="left" vertical="top" wrapText="1"/>
      <protection locked="0"/>
    </xf>
    <xf numFmtId="0" fontId="1" fillId="2" borderId="52" xfId="1" applyFont="1" applyFill="1" applyBorder="1" applyAlignment="1" applyProtection="1">
      <alignment horizontal="left" vertical="center" shrinkToFit="1"/>
      <protection locked="0"/>
    </xf>
    <xf numFmtId="0" fontId="9" fillId="0" borderId="52" xfId="1" applyFont="1" applyFill="1" applyBorder="1" applyAlignment="1" applyProtection="1">
      <alignment horizontal="center" vertical="center" shrinkToFit="1"/>
      <protection locked="0"/>
    </xf>
    <xf numFmtId="0" fontId="1" fillId="0" borderId="52"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wrapText="1"/>
      <protection locked="0"/>
    </xf>
    <xf numFmtId="0" fontId="3" fillId="0" borderId="19"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wrapText="1"/>
      <protection locked="0"/>
    </xf>
    <xf numFmtId="0" fontId="3" fillId="0" borderId="33" xfId="1" applyFont="1" applyBorder="1" applyAlignment="1" applyProtection="1">
      <alignment horizontal="center" vertical="center" wrapText="1"/>
      <protection locked="0"/>
    </xf>
    <xf numFmtId="0" fontId="3" fillId="0" borderId="0" xfId="1" applyFont="1" applyBorder="1" applyAlignment="1" applyProtection="1">
      <alignment horizontal="center" vertical="center" wrapText="1"/>
      <protection locked="0"/>
    </xf>
    <xf numFmtId="0" fontId="3" fillId="0" borderId="45" xfId="1" applyFont="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locked="0"/>
    </xf>
    <xf numFmtId="0" fontId="1" fillId="0" borderId="26" xfId="1" applyFont="1" applyFill="1" applyBorder="1" applyAlignment="1" applyProtection="1">
      <alignment horizontal="left" vertical="center" shrinkToFit="1"/>
      <protection locked="0"/>
    </xf>
    <xf numFmtId="0" fontId="1" fillId="0" borderId="52" xfId="1" applyFont="1" applyBorder="1" applyAlignment="1" applyProtection="1">
      <alignment horizontal="center" vertical="center"/>
      <protection locked="0"/>
    </xf>
    <xf numFmtId="180" fontId="1" fillId="0" borderId="52" xfId="1" applyNumberFormat="1" applyFont="1" applyBorder="1" applyAlignment="1" applyProtection="1">
      <alignment horizontal="center" vertical="center"/>
      <protection locked="0"/>
    </xf>
    <xf numFmtId="0" fontId="1" fillId="4" borderId="52" xfId="1" applyFont="1" applyFill="1" applyBorder="1" applyAlignment="1" applyProtection="1">
      <alignment horizontal="center" vertical="center"/>
      <protection locked="0"/>
    </xf>
    <xf numFmtId="0" fontId="1" fillId="0" borderId="52" xfId="1" applyFont="1" applyFill="1" applyBorder="1" applyAlignment="1" applyProtection="1">
      <alignment horizontal="center" vertical="center"/>
      <protection locked="0"/>
    </xf>
    <xf numFmtId="0" fontId="1" fillId="0" borderId="52" xfId="1" applyFont="1" applyFill="1" applyBorder="1" applyAlignment="1" applyProtection="1">
      <alignment horizontal="center" vertical="center"/>
    </xf>
    <xf numFmtId="0" fontId="1" fillId="2" borderId="31" xfId="1" applyFont="1" applyFill="1" applyBorder="1" applyAlignment="1" applyProtection="1">
      <alignment horizontal="center" vertical="center" shrinkToFit="1"/>
      <protection locked="0"/>
    </xf>
    <xf numFmtId="0" fontId="1" fillId="2" borderId="52" xfId="1" applyFont="1" applyFill="1" applyBorder="1" applyAlignment="1" applyProtection="1">
      <alignment horizontal="center" vertical="center" shrinkToFit="1"/>
      <protection locked="0"/>
    </xf>
    <xf numFmtId="179" fontId="1" fillId="0" borderId="52" xfId="1" applyNumberFormat="1" applyFont="1" applyBorder="1" applyAlignment="1" applyProtection="1">
      <alignment horizontal="center" vertical="center"/>
    </xf>
    <xf numFmtId="0" fontId="1" fillId="0" borderId="52" xfId="1" applyFont="1" applyBorder="1" applyAlignment="1" applyProtection="1">
      <alignment horizontal="center" vertical="center"/>
    </xf>
    <xf numFmtId="0" fontId="1" fillId="0" borderId="52" xfId="1" applyFont="1" applyBorder="1" applyAlignment="1" applyProtection="1">
      <alignment horizontal="center"/>
      <protection locked="0"/>
    </xf>
    <xf numFmtId="0" fontId="9" fillId="0" borderId="30" xfId="1" applyFont="1" applyFill="1" applyBorder="1" applyAlignment="1" applyProtection="1">
      <alignment horizontal="center" vertical="center" shrinkToFit="1"/>
      <protection locked="0"/>
    </xf>
    <xf numFmtId="0" fontId="9" fillId="0" borderId="29" xfId="1" applyFont="1" applyFill="1" applyBorder="1" applyAlignment="1" applyProtection="1">
      <alignment horizontal="center" vertical="center" shrinkToFit="1"/>
      <protection locked="0"/>
    </xf>
    <xf numFmtId="0" fontId="9" fillId="0" borderId="40" xfId="1" applyFont="1" applyFill="1" applyBorder="1" applyAlignment="1" applyProtection="1">
      <alignment horizontal="center" vertical="center" shrinkToFit="1"/>
      <protection locked="0"/>
    </xf>
    <xf numFmtId="0" fontId="3" fillId="0" borderId="52" xfId="1" applyFont="1" applyFill="1" applyBorder="1" applyAlignment="1" applyProtection="1">
      <alignment horizontal="center" vertical="center" shrinkToFit="1"/>
      <protection locked="0"/>
    </xf>
    <xf numFmtId="0" fontId="3" fillId="0" borderId="52" xfId="1" applyFont="1" applyFill="1" applyBorder="1" applyAlignment="1" applyProtection="1">
      <alignment horizontal="left" vertical="center" shrinkToFit="1"/>
      <protection locked="0"/>
    </xf>
    <xf numFmtId="0" fontId="17" fillId="0" borderId="43" xfId="1" applyFont="1" applyBorder="1" applyAlignment="1" applyProtection="1">
      <alignment horizontal="center" vertical="center" shrinkToFit="1"/>
      <protection locked="0"/>
    </xf>
    <xf numFmtId="0" fontId="1" fillId="0" borderId="9" xfId="1" applyFont="1" applyBorder="1" applyAlignment="1" applyProtection="1">
      <alignment horizontal="center" vertical="center" shrinkToFit="1"/>
      <protection locked="0"/>
    </xf>
    <xf numFmtId="0" fontId="1" fillId="0" borderId="7" xfId="1" applyFont="1" applyBorder="1" applyAlignment="1" applyProtection="1">
      <alignment horizontal="center" vertical="center" shrinkToFit="1"/>
      <protection locked="0"/>
    </xf>
    <xf numFmtId="0" fontId="1" fillId="0" borderId="8" xfId="1" applyFont="1" applyBorder="1" applyAlignment="1" applyProtection="1">
      <alignment horizontal="center" vertical="center" shrinkToFit="1"/>
      <protection locked="0"/>
    </xf>
    <xf numFmtId="0" fontId="1" fillId="0" borderId="27" xfId="1" applyFont="1" applyBorder="1" applyAlignment="1" applyProtection="1">
      <alignment horizontal="center" vertical="center" shrinkToFit="1"/>
      <protection locked="0"/>
    </xf>
    <xf numFmtId="0" fontId="1" fillId="0" borderId="0" xfId="1" applyFont="1" applyBorder="1" applyAlignment="1" applyProtection="1">
      <alignment horizontal="center" vertical="center" shrinkToFit="1"/>
      <protection locked="0"/>
    </xf>
    <xf numFmtId="0" fontId="1" fillId="0" borderId="26" xfId="1" applyFont="1" applyBorder="1" applyAlignment="1" applyProtection="1">
      <alignment horizontal="center" vertical="center" shrinkToFit="1"/>
      <protection locked="0"/>
    </xf>
    <xf numFmtId="0" fontId="1" fillId="0" borderId="0" xfId="1" applyFont="1" applyBorder="1" applyAlignment="1" applyProtection="1">
      <alignment horizontal="center" vertical="center"/>
      <protection locked="0"/>
    </xf>
    <xf numFmtId="0" fontId="19" fillId="0" borderId="0" xfId="1" applyFont="1" applyAlignment="1" applyProtection="1">
      <alignment horizontal="distributed" vertical="center" justifyLastLine="1"/>
      <protection locked="0"/>
    </xf>
    <xf numFmtId="177" fontId="14" fillId="0" borderId="0" xfId="1" applyNumberFormat="1" applyFont="1" applyBorder="1" applyAlignment="1" applyProtection="1">
      <alignment horizontal="center" vertical="center"/>
      <protection locked="0"/>
    </xf>
    <xf numFmtId="0" fontId="1" fillId="0" borderId="0" xfId="1" applyFont="1" applyAlignment="1" applyProtection="1">
      <alignment horizontal="center" vertical="center"/>
      <protection locked="0"/>
    </xf>
    <xf numFmtId="0" fontId="9" fillId="0" borderId="0" xfId="1" applyFont="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3" fillId="0" borderId="40" xfId="1" applyFont="1" applyBorder="1" applyAlignment="1" applyProtection="1">
      <alignment horizontal="left" vertical="center" shrinkToFit="1"/>
      <protection locked="0"/>
    </xf>
    <xf numFmtId="0" fontId="3" fillId="0" borderId="52" xfId="1" applyFont="1" applyBorder="1" applyAlignment="1" applyProtection="1">
      <alignment horizontal="left" vertical="center" shrinkToFit="1"/>
      <protection locked="0"/>
    </xf>
    <xf numFmtId="0" fontId="3" fillId="0" borderId="26" xfId="1" applyFont="1" applyBorder="1" applyAlignment="1" applyProtection="1">
      <alignment horizontal="center" vertical="center"/>
    </xf>
    <xf numFmtId="0" fontId="3" fillId="0" borderId="20" xfId="1" applyFont="1" applyBorder="1" applyAlignment="1" applyProtection="1">
      <alignment horizontal="center" vertical="center"/>
      <protection locked="0"/>
    </xf>
    <xf numFmtId="0" fontId="3" fillId="0" borderId="33" xfId="1" applyFont="1" applyBorder="1" applyAlignment="1" applyProtection="1">
      <alignment horizontal="center" vertical="center"/>
      <protection locked="0"/>
    </xf>
    <xf numFmtId="0" fontId="11" fillId="0" borderId="38" xfId="1" applyFont="1" applyBorder="1" applyAlignment="1" applyProtection="1">
      <alignment horizontal="center" vertical="center" wrapText="1" shrinkToFit="1"/>
      <protection locked="0"/>
    </xf>
    <xf numFmtId="0" fontId="11" fillId="0" borderId="34" xfId="1" applyFont="1" applyBorder="1" applyAlignment="1" applyProtection="1">
      <alignment horizontal="center" vertical="center" wrapText="1" shrinkToFit="1"/>
      <protection locked="0"/>
    </xf>
    <xf numFmtId="0" fontId="11" fillId="0" borderId="39" xfId="1" applyFont="1" applyBorder="1" applyAlignment="1" applyProtection="1">
      <alignment horizontal="center" vertical="center" wrapText="1" shrinkToFit="1"/>
      <protection locked="0"/>
    </xf>
    <xf numFmtId="0" fontId="3" fillId="2" borderId="42" xfId="1" applyFont="1" applyFill="1" applyBorder="1" applyAlignment="1" applyProtection="1">
      <alignment horizontal="center" vertical="center" shrinkToFit="1"/>
      <protection locked="0"/>
    </xf>
    <xf numFmtId="0" fontId="3" fillId="2" borderId="29" xfId="1" applyFont="1" applyFill="1" applyBorder="1" applyAlignment="1" applyProtection="1">
      <alignment horizontal="center" vertical="center" shrinkToFit="1"/>
      <protection locked="0"/>
    </xf>
    <xf numFmtId="0" fontId="3" fillId="2" borderId="40" xfId="1" applyFont="1" applyFill="1" applyBorder="1" applyAlignment="1" applyProtection="1">
      <alignment horizontal="center" vertical="center" shrinkToFit="1"/>
      <protection locked="0"/>
    </xf>
    <xf numFmtId="0" fontId="11" fillId="0" borderId="37" xfId="1" applyFont="1" applyBorder="1" applyAlignment="1" applyProtection="1">
      <alignment horizontal="center" vertical="center" shrinkToFit="1"/>
      <protection locked="0"/>
    </xf>
    <xf numFmtId="0" fontId="11" fillId="0" borderId="35" xfId="1" applyFont="1" applyBorder="1" applyAlignment="1" applyProtection="1">
      <alignment horizontal="center" vertical="center" shrinkToFit="1"/>
      <protection locked="0"/>
    </xf>
    <xf numFmtId="0" fontId="11" fillId="0" borderId="36" xfId="1" applyFont="1" applyBorder="1" applyAlignment="1" applyProtection="1">
      <alignment horizontal="center" vertical="center" shrinkToFit="1"/>
      <protection locked="0"/>
    </xf>
    <xf numFmtId="0" fontId="3" fillId="0" borderId="12" xfId="1" applyFont="1" applyBorder="1" applyAlignment="1" applyProtection="1">
      <alignment horizontal="center" vertical="center"/>
      <protection locked="0"/>
    </xf>
    <xf numFmtId="0" fontId="3" fillId="0" borderId="20" xfId="1" applyFont="1" applyBorder="1" applyAlignment="1" applyProtection="1">
      <alignment horizontal="center" vertical="center" textRotation="255" shrinkToFit="1"/>
      <protection locked="0"/>
    </xf>
    <xf numFmtId="0" fontId="3" fillId="0" borderId="19" xfId="1" applyFont="1" applyBorder="1" applyAlignment="1" applyProtection="1">
      <alignment horizontal="center" vertical="center" textRotation="255" shrinkToFit="1"/>
      <protection locked="0"/>
    </xf>
    <xf numFmtId="0" fontId="3" fillId="0" borderId="21" xfId="1" applyFont="1" applyBorder="1" applyAlignment="1" applyProtection="1">
      <alignment horizontal="center" vertical="center" textRotation="255" shrinkToFit="1"/>
      <protection locked="0"/>
    </xf>
    <xf numFmtId="0" fontId="3" fillId="0" borderId="25" xfId="1" applyFont="1" applyBorder="1" applyAlignment="1" applyProtection="1">
      <alignment horizontal="center" vertical="center" textRotation="255" shrinkToFit="1"/>
      <protection locked="0"/>
    </xf>
    <xf numFmtId="0" fontId="3" fillId="0" borderId="23" xfId="1" applyFont="1" applyBorder="1" applyAlignment="1" applyProtection="1">
      <alignment horizontal="center" vertical="center" textRotation="255" shrinkToFit="1"/>
      <protection locked="0"/>
    </xf>
    <xf numFmtId="0" fontId="3" fillId="0" borderId="24" xfId="1" applyFont="1" applyBorder="1" applyAlignment="1" applyProtection="1">
      <alignment horizontal="center" vertical="center" textRotation="255" shrinkToFit="1"/>
      <protection locked="0"/>
    </xf>
    <xf numFmtId="0" fontId="3" fillId="0" borderId="27" xfId="1" applyFont="1" applyBorder="1" applyAlignment="1" applyProtection="1">
      <alignment horizontal="center" vertical="center"/>
    </xf>
    <xf numFmtId="0" fontId="10" fillId="0" borderId="0" xfId="1" applyFont="1" applyBorder="1" applyAlignment="1" applyProtection="1">
      <alignment horizontal="center" vertical="center" shrinkToFit="1"/>
    </xf>
    <xf numFmtId="0" fontId="3" fillId="2" borderId="30" xfId="1" applyFont="1" applyFill="1" applyBorder="1" applyAlignment="1" applyProtection="1">
      <alignment horizontal="center" vertical="center" shrinkToFit="1"/>
      <protection locked="0"/>
    </xf>
    <xf numFmtId="0" fontId="3" fillId="2" borderId="28" xfId="1" applyFont="1" applyFill="1" applyBorder="1" applyAlignment="1" applyProtection="1">
      <alignment horizontal="center" vertical="center" shrinkToFit="1"/>
      <protection locked="0"/>
    </xf>
    <xf numFmtId="0" fontId="3" fillId="0" borderId="33" xfId="1" applyFont="1" applyBorder="1" applyAlignment="1" applyProtection="1">
      <alignment horizontal="center" vertical="center" textRotation="255" shrinkToFit="1"/>
      <protection locked="0"/>
    </xf>
    <xf numFmtId="0" fontId="3" fillId="0" borderId="0" xfId="1" applyFont="1" applyBorder="1" applyAlignment="1" applyProtection="1">
      <alignment horizontal="center" vertical="center" textRotation="255" shrinkToFit="1"/>
      <protection locked="0"/>
    </xf>
    <xf numFmtId="0" fontId="3" fillId="0" borderId="26" xfId="1" applyFont="1" applyBorder="1" applyAlignment="1" applyProtection="1">
      <alignment horizontal="center" vertical="center" textRotation="255" shrinkToFit="1"/>
      <protection locked="0"/>
    </xf>
    <xf numFmtId="0" fontId="3" fillId="2" borderId="20" xfId="1" applyFont="1" applyFill="1" applyBorder="1" applyAlignment="1" applyProtection="1">
      <alignment horizontal="left" vertical="center"/>
      <protection locked="0"/>
    </xf>
    <xf numFmtId="0" fontId="3" fillId="2" borderId="19" xfId="1" applyFont="1" applyFill="1" applyBorder="1" applyAlignment="1" applyProtection="1">
      <alignment horizontal="left" vertical="center"/>
      <protection locked="0"/>
    </xf>
    <xf numFmtId="0" fontId="3" fillId="2" borderId="21" xfId="1" applyFont="1" applyFill="1" applyBorder="1" applyAlignment="1" applyProtection="1">
      <alignment horizontal="left" vertical="center"/>
      <protection locked="0"/>
    </xf>
    <xf numFmtId="0" fontId="3" fillId="2" borderId="12" xfId="1" applyFont="1" applyFill="1" applyBorder="1" applyAlignment="1" applyProtection="1">
      <alignment horizontal="left" vertical="center"/>
      <protection locked="0"/>
    </xf>
    <xf numFmtId="0" fontId="3" fillId="2" borderId="11" xfId="1" applyFont="1" applyFill="1" applyBorder="1" applyAlignment="1" applyProtection="1">
      <alignment horizontal="left" vertical="center"/>
      <protection locked="0"/>
    </xf>
    <xf numFmtId="0" fontId="3" fillId="2" borderId="13" xfId="1" applyFont="1" applyFill="1" applyBorder="1" applyAlignment="1" applyProtection="1">
      <alignment horizontal="left" vertical="center"/>
      <protection locked="0"/>
    </xf>
    <xf numFmtId="0" fontId="9" fillId="3" borderId="32" xfId="0" applyFont="1" applyFill="1" applyBorder="1" applyAlignment="1" applyProtection="1">
      <alignment horizontal="center" vertical="center" textRotation="255" shrinkToFit="1"/>
      <protection locked="0"/>
    </xf>
    <xf numFmtId="0" fontId="9" fillId="3" borderId="31" xfId="0" applyFont="1" applyFill="1" applyBorder="1" applyAlignment="1" applyProtection="1">
      <alignment horizontal="center" vertical="center" textRotation="255" shrinkToFit="1"/>
      <protection locked="0"/>
    </xf>
    <xf numFmtId="0" fontId="3" fillId="0" borderId="27"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0" fontId="3" fillId="0" borderId="52" xfId="1" applyFont="1" applyBorder="1" applyAlignment="1" applyProtection="1">
      <alignment horizontal="center" vertical="center" wrapText="1"/>
      <protection locked="0"/>
    </xf>
    <xf numFmtId="0" fontId="3" fillId="0" borderId="53" xfId="1" applyFont="1" applyBorder="1" applyAlignment="1" applyProtection="1">
      <alignment horizontal="center" vertical="center" wrapText="1"/>
      <protection locked="0"/>
    </xf>
    <xf numFmtId="0" fontId="3" fillId="0" borderId="21" xfId="1" applyFont="1" applyBorder="1" applyAlignment="1" applyProtection="1">
      <alignment horizontal="center" vertical="center" wrapText="1"/>
      <protection locked="0"/>
    </xf>
    <xf numFmtId="0" fontId="3" fillId="0" borderId="12" xfId="1" applyFont="1" applyBorder="1" applyAlignment="1" applyProtection="1">
      <alignment horizontal="center" vertical="center" wrapText="1"/>
      <protection locked="0"/>
    </xf>
    <xf numFmtId="0" fontId="3" fillId="0" borderId="13" xfId="1" applyFont="1" applyBorder="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11" fillId="2" borderId="7" xfId="1" applyFont="1" applyFill="1" applyBorder="1" applyAlignment="1" applyProtection="1">
      <alignment horizontal="center" vertical="center" shrinkToFit="1"/>
      <protection locked="0"/>
    </xf>
    <xf numFmtId="0" fontId="1" fillId="0" borderId="0" xfId="1" applyFont="1" applyBorder="1" applyAlignment="1" applyProtection="1">
      <alignment horizontal="left" vertical="top" shrinkToFit="1"/>
      <protection locked="0"/>
    </xf>
    <xf numFmtId="0" fontId="11" fillId="2" borderId="11" xfId="1" applyFont="1" applyFill="1" applyBorder="1" applyAlignment="1" applyProtection="1">
      <alignment horizontal="center" vertical="center" shrinkToFit="1"/>
      <protection locked="0"/>
    </xf>
    <xf numFmtId="0" fontId="3" fillId="0" borderId="26"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11" fillId="0" borderId="17" xfId="1" applyFont="1" applyBorder="1" applyAlignment="1" applyProtection="1">
      <alignment horizontal="center" vertical="center" wrapText="1" shrinkToFit="1"/>
      <protection locked="0"/>
    </xf>
    <xf numFmtId="0" fontId="11" fillId="0" borderId="15" xfId="1" applyFont="1" applyBorder="1" applyAlignment="1" applyProtection="1">
      <alignment horizontal="center" vertical="center" wrapText="1" shrinkToFit="1"/>
      <protection locked="0"/>
    </xf>
    <xf numFmtId="0" fontId="11" fillId="0" borderId="16" xfId="1" applyFont="1" applyBorder="1" applyAlignment="1" applyProtection="1">
      <alignment horizontal="center" vertical="center" wrapText="1" shrinkToFit="1"/>
      <protection locked="0"/>
    </xf>
    <xf numFmtId="0" fontId="9" fillId="3" borderId="14" xfId="0" applyFont="1" applyFill="1" applyBorder="1" applyAlignment="1" applyProtection="1">
      <alignment horizontal="center" vertical="center" textRotation="255" shrinkToFit="1"/>
      <protection locked="0"/>
    </xf>
    <xf numFmtId="0" fontId="10" fillId="0" borderId="0" xfId="1" applyFont="1" applyBorder="1" applyAlignment="1" applyProtection="1">
      <alignment horizontal="center" vertical="center" shrinkToFit="1"/>
      <protection locked="0"/>
    </xf>
    <xf numFmtId="0" fontId="10" fillId="0" borderId="2" xfId="1" applyFont="1" applyBorder="1" applyAlignment="1" applyProtection="1">
      <alignment horizontal="center" vertical="center" shrinkToFit="1"/>
      <protection locked="0"/>
    </xf>
    <xf numFmtId="0" fontId="0" fillId="2" borderId="52" xfId="1" applyFont="1" applyFill="1" applyBorder="1" applyAlignment="1" applyProtection="1">
      <alignment horizontal="center" vertical="center" wrapText="1"/>
      <protection locked="0"/>
    </xf>
    <xf numFmtId="0" fontId="1" fillId="2" borderId="54" xfId="1" applyFont="1" applyFill="1" applyBorder="1" applyAlignment="1" applyProtection="1">
      <alignment horizontal="center" vertical="center" shrinkToFit="1"/>
      <protection locked="0"/>
    </xf>
    <xf numFmtId="0" fontId="1" fillId="0" borderId="22" xfId="1" applyFont="1" applyBorder="1" applyAlignment="1" applyProtection="1">
      <alignment horizontal="center" vertical="center" shrinkToFit="1"/>
      <protection locked="0"/>
    </xf>
    <xf numFmtId="0" fontId="1" fillId="0" borderId="54" xfId="1" applyFont="1" applyBorder="1" applyAlignment="1" applyProtection="1">
      <alignment horizontal="center" vertical="center" shrinkToFit="1"/>
      <protection locked="0"/>
    </xf>
    <xf numFmtId="0" fontId="3" fillId="0" borderId="11" xfId="1" applyFont="1" applyBorder="1" applyAlignment="1" applyProtection="1">
      <alignment horizontal="center" vertical="center" wrapText="1"/>
      <protection locked="0"/>
    </xf>
    <xf numFmtId="0" fontId="1" fillId="2" borderId="22" xfId="1" applyFont="1" applyFill="1" applyBorder="1" applyAlignment="1" applyProtection="1">
      <alignment horizontal="center" vertical="center" shrinkToFit="1"/>
      <protection locked="0"/>
    </xf>
    <xf numFmtId="0" fontId="17" fillId="0" borderId="22" xfId="1" applyFont="1" applyBorder="1" applyAlignment="1" applyProtection="1">
      <alignment horizontal="center" vertical="center" shrinkToFit="1"/>
      <protection locked="0"/>
    </xf>
    <xf numFmtId="0" fontId="17" fillId="0" borderId="54" xfId="1" applyFont="1" applyBorder="1" applyAlignment="1" applyProtection="1">
      <alignment horizontal="center" vertical="center" shrinkToFit="1"/>
      <protection locked="0"/>
    </xf>
    <xf numFmtId="176" fontId="17" fillId="0" borderId="52" xfId="1" applyNumberFormat="1" applyFont="1" applyBorder="1" applyAlignment="1" applyProtection="1">
      <alignment horizontal="center" vertical="center" shrinkToFit="1"/>
    </xf>
    <xf numFmtId="176" fontId="17" fillId="0" borderId="22" xfId="1" applyNumberFormat="1" applyFont="1" applyBorder="1" applyAlignment="1" applyProtection="1">
      <alignment horizontal="center" vertical="center" shrinkToFit="1"/>
    </xf>
    <xf numFmtId="176" fontId="17" fillId="0" borderId="54" xfId="1" applyNumberFormat="1" applyFont="1" applyBorder="1" applyAlignment="1" applyProtection="1">
      <alignment horizontal="center" vertical="center" shrinkToFit="1"/>
    </xf>
    <xf numFmtId="0" fontId="3" fillId="2" borderId="52" xfId="1" applyFont="1" applyFill="1" applyBorder="1" applyAlignment="1" applyProtection="1">
      <alignment horizontal="center" vertical="center" shrinkToFit="1"/>
      <protection locked="0"/>
    </xf>
    <xf numFmtId="0" fontId="9" fillId="4" borderId="52" xfId="1" applyFont="1" applyFill="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3" fillId="0" borderId="19" xfId="1" applyFont="1" applyBorder="1" applyAlignment="1" applyProtection="1">
      <alignment horizontal="center" vertical="center" shrinkToFit="1"/>
      <protection locked="0"/>
    </xf>
    <xf numFmtId="0" fontId="3" fillId="0" borderId="12" xfId="1" applyFont="1" applyBorder="1" applyAlignment="1" applyProtection="1">
      <alignment horizontal="center" vertical="center" shrinkToFit="1"/>
      <protection locked="0"/>
    </xf>
    <xf numFmtId="0" fontId="3" fillId="0" borderId="11" xfId="1" applyFont="1" applyBorder="1" applyAlignment="1" applyProtection="1">
      <alignment horizontal="center" vertical="center" shrinkToFit="1"/>
      <protection locked="0"/>
    </xf>
    <xf numFmtId="0" fontId="3" fillId="0" borderId="19" xfId="1" applyFont="1" applyBorder="1" applyAlignment="1" applyProtection="1">
      <alignment horizontal="left" vertical="center" shrinkToFit="1"/>
      <protection locked="0"/>
    </xf>
    <xf numFmtId="0" fontId="3" fillId="0" borderId="21" xfId="1" applyFont="1" applyBorder="1" applyAlignment="1" applyProtection="1">
      <alignment horizontal="left" vertical="center" shrinkToFit="1"/>
      <protection locked="0"/>
    </xf>
    <xf numFmtId="0" fontId="3" fillId="0" borderId="11" xfId="1" applyFont="1" applyBorder="1" applyAlignment="1" applyProtection="1">
      <alignment horizontal="left" vertical="center" shrinkToFit="1"/>
      <protection locked="0"/>
    </xf>
    <xf numFmtId="0" fontId="3" fillId="0" borderId="13" xfId="1" applyFont="1" applyBorder="1" applyAlignment="1" applyProtection="1">
      <alignment horizontal="left" vertical="center" shrinkToFit="1"/>
      <protection locked="0"/>
    </xf>
    <xf numFmtId="0" fontId="3" fillId="0" borderId="52" xfId="1" applyFont="1" applyBorder="1" applyAlignment="1" applyProtection="1">
      <alignment horizontal="center" vertical="center" shrinkToFit="1"/>
      <protection locked="0"/>
    </xf>
    <xf numFmtId="0" fontId="3" fillId="0" borderId="30" xfId="1" applyFont="1" applyBorder="1" applyAlignment="1" applyProtection="1">
      <alignment horizontal="center" vertical="center" shrinkToFit="1"/>
      <protection locked="0"/>
    </xf>
    <xf numFmtId="0" fontId="3" fillId="2" borderId="20" xfId="1" applyFont="1" applyFill="1" applyBorder="1" applyAlignment="1" applyProtection="1">
      <alignment horizontal="center" vertical="center" shrinkToFit="1"/>
      <protection locked="0"/>
    </xf>
    <xf numFmtId="0" fontId="3" fillId="2" borderId="19" xfId="1" applyFont="1" applyFill="1" applyBorder="1" applyAlignment="1" applyProtection="1">
      <alignment horizontal="center" vertical="center" shrinkToFit="1"/>
      <protection locked="0"/>
    </xf>
    <xf numFmtId="0" fontId="3" fillId="2" borderId="21" xfId="1" applyFont="1" applyFill="1" applyBorder="1" applyAlignment="1" applyProtection="1">
      <alignment horizontal="center" vertical="center" shrinkToFit="1"/>
      <protection locked="0"/>
    </xf>
    <xf numFmtId="0" fontId="3" fillId="2" borderId="12" xfId="1" applyFont="1" applyFill="1" applyBorder="1" applyAlignment="1" applyProtection="1">
      <alignment horizontal="center" vertical="center" shrinkToFit="1"/>
      <protection locked="0"/>
    </xf>
    <xf numFmtId="0" fontId="3" fillId="2" borderId="11" xfId="1" applyFont="1" applyFill="1" applyBorder="1" applyAlignment="1" applyProtection="1">
      <alignment horizontal="center" vertical="center" shrinkToFit="1"/>
      <protection locked="0"/>
    </xf>
    <xf numFmtId="0" fontId="3" fillId="2" borderId="13" xfId="1" applyFont="1" applyFill="1" applyBorder="1" applyAlignment="1" applyProtection="1">
      <alignment horizontal="center" vertical="center" shrinkToFit="1"/>
      <protection locked="0"/>
    </xf>
    <xf numFmtId="0" fontId="3" fillId="2" borderId="52" xfId="1" applyFont="1" applyFill="1" applyBorder="1" applyAlignment="1" applyProtection="1">
      <alignment horizontal="center" vertical="center" wrapText="1" shrinkToFit="1"/>
      <protection locked="0"/>
    </xf>
    <xf numFmtId="0" fontId="5" fillId="2" borderId="52" xfId="1" applyFont="1" applyFill="1" applyBorder="1" applyAlignment="1" applyProtection="1">
      <alignment horizontal="center" vertical="center" wrapText="1" shrinkToFit="1"/>
      <protection locked="0"/>
    </xf>
    <xf numFmtId="0" fontId="9" fillId="0" borderId="52" xfId="1" applyFont="1" applyBorder="1" applyAlignment="1" applyProtection="1">
      <alignment horizontal="center" vertical="center"/>
    </xf>
    <xf numFmtId="0" fontId="10" fillId="0" borderId="20"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0" fillId="0" borderId="12" xfId="1" applyFont="1" applyBorder="1" applyAlignment="1" applyProtection="1">
      <alignment horizontal="center" vertical="center" shrinkToFit="1"/>
      <protection locked="0"/>
    </xf>
    <xf numFmtId="0" fontId="10" fillId="0" borderId="13" xfId="1" applyFont="1" applyBorder="1" applyAlignment="1" applyProtection="1">
      <alignment horizontal="center" vertical="center" shrinkToFit="1"/>
      <protection locked="0"/>
    </xf>
    <xf numFmtId="176" fontId="10" fillId="0" borderId="20" xfId="1" applyNumberFormat="1" applyFont="1" applyBorder="1" applyAlignment="1" applyProtection="1">
      <alignment horizontal="center" vertical="center" shrinkToFit="1"/>
    </xf>
    <xf numFmtId="176" fontId="10" fillId="0" borderId="21" xfId="1" applyNumberFormat="1" applyFont="1" applyBorder="1" applyAlignment="1" applyProtection="1">
      <alignment horizontal="center" vertical="center" shrinkToFit="1"/>
    </xf>
    <xf numFmtId="176" fontId="10" fillId="0" borderId="3" xfId="1" applyNumberFormat="1" applyFont="1" applyBorder="1" applyAlignment="1" applyProtection="1">
      <alignment horizontal="center" vertical="center" shrinkToFit="1"/>
    </xf>
    <xf numFmtId="176" fontId="10" fillId="0" borderId="4" xfId="1" applyNumberFormat="1" applyFont="1" applyBorder="1" applyAlignment="1" applyProtection="1">
      <alignment horizontal="center" vertical="center" shrinkToFit="1"/>
    </xf>
    <xf numFmtId="176" fontId="10" fillId="0" borderId="12" xfId="1" applyNumberFormat="1" applyFont="1" applyBorder="1" applyAlignment="1" applyProtection="1">
      <alignment horizontal="center" vertical="center" shrinkToFit="1"/>
    </xf>
    <xf numFmtId="176" fontId="10" fillId="0" borderId="13" xfId="1" applyNumberFormat="1" applyFont="1" applyBorder="1" applyAlignment="1" applyProtection="1">
      <alignment horizontal="center" vertical="center" shrinkToFit="1"/>
    </xf>
    <xf numFmtId="0" fontId="9" fillId="2" borderId="52" xfId="1" applyFont="1" applyFill="1" applyBorder="1" applyAlignment="1" applyProtection="1">
      <alignment horizontal="center" vertical="center" wrapText="1"/>
      <protection locked="0"/>
    </xf>
    <xf numFmtId="0" fontId="17" fillId="2" borderId="52"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wrapText="1" shrinkToFit="1"/>
      <protection locked="0"/>
    </xf>
    <xf numFmtId="0" fontId="1" fillId="2" borderId="52" xfId="1" applyFont="1" applyFill="1" applyBorder="1" applyAlignment="1" applyProtection="1">
      <alignment horizontal="center" vertical="center"/>
      <protection locked="0"/>
    </xf>
    <xf numFmtId="0" fontId="9" fillId="0" borderId="52" xfId="1" applyFont="1" applyBorder="1" applyAlignment="1" applyProtection="1">
      <alignment horizontal="center" vertical="center" shrinkToFit="1"/>
    </xf>
    <xf numFmtId="0" fontId="9" fillId="4" borderId="31" xfId="1" applyFont="1" applyFill="1" applyBorder="1" applyAlignment="1" applyProtection="1">
      <alignment horizontal="center" vertical="center" shrinkToFit="1"/>
      <protection locked="0"/>
    </xf>
    <xf numFmtId="0" fontId="9" fillId="0" borderId="31" xfId="1" applyFont="1" applyBorder="1" applyAlignment="1" applyProtection="1">
      <alignment horizontal="center" vertical="center"/>
    </xf>
    <xf numFmtId="0" fontId="23" fillId="0" borderId="22" xfId="1" applyFont="1" applyBorder="1" applyAlignment="1" applyProtection="1">
      <alignment horizontal="center" vertical="center" wrapText="1"/>
      <protection locked="0"/>
    </xf>
    <xf numFmtId="0" fontId="23" fillId="0" borderId="32" xfId="1" applyFont="1" applyBorder="1" applyAlignment="1" applyProtection="1">
      <alignment horizontal="center" vertical="center"/>
      <protection locked="0"/>
    </xf>
    <xf numFmtId="0" fontId="23" fillId="0" borderId="31" xfId="1" applyFont="1" applyBorder="1" applyAlignment="1" applyProtection="1">
      <alignment horizontal="center" vertical="center"/>
      <protection locked="0"/>
    </xf>
    <xf numFmtId="0" fontId="23" fillId="0" borderId="14" xfId="1" applyFont="1" applyBorder="1" applyAlignment="1" applyProtection="1">
      <alignment horizontal="center" vertical="center"/>
      <protection locked="0"/>
    </xf>
    <xf numFmtId="0" fontId="23" fillId="0" borderId="20" xfId="1" applyFont="1" applyBorder="1" applyAlignment="1" applyProtection="1">
      <alignment horizontal="center" vertical="center"/>
      <protection locked="0"/>
    </xf>
    <xf numFmtId="0" fontId="23" fillId="0" borderId="19" xfId="1" applyFont="1" applyBorder="1" applyAlignment="1" applyProtection="1">
      <alignment horizontal="center" vertical="center"/>
      <protection locked="0"/>
    </xf>
    <xf numFmtId="0" fontId="23" fillId="0" borderId="21" xfId="1" applyFont="1" applyBorder="1" applyAlignment="1" applyProtection="1">
      <alignment horizontal="center" vertical="center"/>
      <protection locked="0"/>
    </xf>
    <xf numFmtId="0" fontId="23" fillId="0" borderId="12" xfId="1" applyFont="1" applyBorder="1" applyAlignment="1" applyProtection="1">
      <alignment horizontal="center" vertical="center"/>
      <protection locked="0"/>
    </xf>
    <xf numFmtId="0" fontId="23" fillId="0" borderId="11" xfId="1" applyFont="1" applyBorder="1" applyAlignment="1" applyProtection="1">
      <alignment horizontal="center" vertical="center"/>
      <protection locked="0"/>
    </xf>
    <xf numFmtId="0" fontId="23" fillId="0" borderId="13"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12" fillId="0" borderId="20"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30" xfId="1" applyFont="1" applyBorder="1" applyAlignment="1" applyProtection="1">
      <alignment horizontal="center" vertical="center"/>
      <protection locked="0"/>
    </xf>
    <xf numFmtId="0" fontId="12" fillId="0" borderId="29" xfId="1" applyFont="1" applyBorder="1" applyAlignment="1" applyProtection="1">
      <alignment horizontal="center" vertical="center"/>
      <protection locked="0"/>
    </xf>
    <xf numFmtId="0" fontId="12" fillId="0" borderId="20" xfId="1" applyFont="1" applyBorder="1" applyAlignment="1" applyProtection="1">
      <alignment horizontal="center" vertical="center" wrapText="1" readingOrder="1"/>
      <protection locked="0"/>
    </xf>
    <xf numFmtId="0" fontId="12" fillId="0" borderId="19" xfId="1" applyFont="1" applyBorder="1" applyAlignment="1" applyProtection="1">
      <alignment horizontal="center" vertical="center" wrapText="1" readingOrder="1"/>
      <protection locked="0"/>
    </xf>
    <xf numFmtId="0" fontId="12" fillId="0" borderId="12" xfId="1" applyFont="1" applyBorder="1" applyAlignment="1" applyProtection="1">
      <alignment horizontal="center" vertical="center" wrapText="1" readingOrder="1"/>
      <protection locked="0"/>
    </xf>
    <xf numFmtId="0" fontId="12" fillId="0" borderId="11" xfId="1" applyFont="1" applyBorder="1" applyAlignment="1" applyProtection="1">
      <alignment horizontal="center" vertical="center" wrapText="1" readingOrder="1"/>
      <protection locked="0"/>
    </xf>
    <xf numFmtId="0" fontId="12" fillId="0" borderId="21" xfId="1" applyFont="1" applyBorder="1" applyAlignment="1" applyProtection="1">
      <alignment horizontal="center" vertical="center" wrapText="1" readingOrder="1"/>
      <protection locked="0"/>
    </xf>
    <xf numFmtId="0" fontId="12" fillId="0" borderId="13" xfId="1" applyFont="1" applyBorder="1" applyAlignment="1" applyProtection="1">
      <alignment horizontal="center" vertical="center" wrapText="1" readingOrder="1"/>
      <protection locked="0"/>
    </xf>
    <xf numFmtId="0" fontId="12" fillId="0" borderId="40" xfId="1" applyFont="1" applyBorder="1" applyAlignment="1" applyProtection="1">
      <alignment horizontal="center" vertical="center"/>
      <protection locked="0"/>
    </xf>
    <xf numFmtId="0" fontId="12" fillId="0" borderId="20"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12" xfId="1" applyFont="1" applyBorder="1" applyAlignment="1" applyProtection="1">
      <alignment horizontal="center" vertical="center" wrapText="1"/>
      <protection locked="0"/>
    </xf>
    <xf numFmtId="0" fontId="12" fillId="0" borderId="13" xfId="1" applyFont="1" applyBorder="1" applyAlignment="1" applyProtection="1">
      <alignment horizontal="center" vertical="center" wrapText="1"/>
      <protection locked="0"/>
    </xf>
    <xf numFmtId="0" fontId="12" fillId="0" borderId="33" xfId="1" applyFont="1" applyBorder="1" applyAlignment="1" applyProtection="1">
      <alignment horizontal="center" vertical="center"/>
      <protection locked="0"/>
    </xf>
    <xf numFmtId="0" fontId="12" fillId="0" borderId="0" xfId="1" applyFont="1" applyBorder="1" applyAlignment="1" applyProtection="1">
      <alignment horizontal="center" vertical="center"/>
      <protection locked="0"/>
    </xf>
    <xf numFmtId="0" fontId="12" fillId="0" borderId="26" xfId="1" applyFont="1" applyBorder="1" applyAlignment="1" applyProtection="1">
      <alignment horizontal="center" vertical="center"/>
      <protection locked="0"/>
    </xf>
    <xf numFmtId="0" fontId="12" fillId="0" borderId="22" xfId="1" applyFont="1" applyBorder="1" applyAlignment="1" applyProtection="1">
      <alignment horizontal="center" vertical="center" wrapText="1"/>
      <protection locked="0"/>
    </xf>
    <xf numFmtId="0" fontId="12" fillId="0" borderId="32" xfId="1" applyFont="1" applyBorder="1" applyAlignment="1" applyProtection="1">
      <alignment horizontal="center" vertical="center" wrapText="1"/>
      <protection locked="0"/>
    </xf>
    <xf numFmtId="0" fontId="12" fillId="0" borderId="31" xfId="1" applyFont="1" applyBorder="1" applyAlignment="1" applyProtection="1">
      <alignment horizontal="center" vertical="center" wrapText="1"/>
      <protection locked="0"/>
    </xf>
    <xf numFmtId="180" fontId="24" fillId="0" borderId="52" xfId="1" applyNumberFormat="1" applyFont="1" applyBorder="1" applyAlignment="1" applyProtection="1">
      <alignment horizontal="center" vertical="center"/>
      <protection locked="0"/>
    </xf>
    <xf numFmtId="0" fontId="9" fillId="5" borderId="52" xfId="1" applyFont="1" applyFill="1" applyBorder="1" applyAlignment="1" applyProtection="1">
      <alignment horizontal="center" vertical="center" shrinkToFit="1"/>
      <protection locked="0"/>
    </xf>
    <xf numFmtId="0" fontId="24" fillId="0" borderId="52" xfId="1" applyFont="1" applyBorder="1" applyAlignment="1" applyProtection="1">
      <alignment horizontal="center" vertical="center"/>
      <protection locked="0"/>
    </xf>
    <xf numFmtId="0" fontId="16" fillId="0" borderId="54" xfId="1" applyFont="1" applyBorder="1" applyAlignment="1" applyProtection="1">
      <alignment horizontal="center" vertical="center" shrinkToFit="1"/>
      <protection locked="0"/>
    </xf>
    <xf numFmtId="176" fontId="16" fillId="0" borderId="54" xfId="1" applyNumberFormat="1" applyFont="1" applyBorder="1" applyAlignment="1" applyProtection="1">
      <alignment horizontal="center" vertical="center" shrinkToFit="1"/>
    </xf>
    <xf numFmtId="0" fontId="16" fillId="0" borderId="22" xfId="1" applyFont="1" applyBorder="1" applyAlignment="1" applyProtection="1">
      <alignment horizontal="center" vertical="center" shrinkToFit="1"/>
      <protection locked="0"/>
    </xf>
    <xf numFmtId="176" fontId="16" fillId="0" borderId="22" xfId="1" applyNumberFormat="1" applyFont="1" applyBorder="1" applyAlignment="1" applyProtection="1">
      <alignment horizontal="center" vertical="center" shrinkToFit="1"/>
    </xf>
    <xf numFmtId="176" fontId="16" fillId="0" borderId="52" xfId="1" applyNumberFormat="1" applyFont="1" applyBorder="1" applyAlignment="1" applyProtection="1">
      <alignment horizontal="center" vertical="center" shrinkToFit="1"/>
    </xf>
    <xf numFmtId="0" fontId="3" fillId="5" borderId="20" xfId="1" applyFont="1" applyFill="1" applyBorder="1" applyAlignment="1" applyProtection="1">
      <alignment horizontal="center" vertical="center" shrinkToFit="1"/>
      <protection locked="0"/>
    </xf>
    <xf numFmtId="0" fontId="3" fillId="5" borderId="19" xfId="1" applyFont="1" applyFill="1" applyBorder="1" applyAlignment="1" applyProtection="1">
      <alignment horizontal="center" vertical="center" shrinkToFit="1"/>
      <protection locked="0"/>
    </xf>
    <xf numFmtId="0" fontId="3" fillId="5" borderId="12" xfId="1" applyFont="1" applyFill="1" applyBorder="1" applyAlignment="1" applyProtection="1">
      <alignment horizontal="center" vertical="center" shrinkToFit="1"/>
      <protection locked="0"/>
    </xf>
    <xf numFmtId="0" fontId="3" fillId="5" borderId="11" xfId="1" applyFont="1" applyFill="1" applyBorder="1" applyAlignment="1" applyProtection="1">
      <alignment horizontal="center" vertical="center" shrinkToFit="1"/>
      <protection locked="0"/>
    </xf>
    <xf numFmtId="0" fontId="24" fillId="0" borderId="20" xfId="1" applyFont="1" applyBorder="1" applyAlignment="1" applyProtection="1">
      <alignment horizontal="left" vertical="top" wrapText="1"/>
      <protection locked="0"/>
    </xf>
    <xf numFmtId="0" fontId="24" fillId="0" borderId="19" xfId="1" applyFont="1" applyBorder="1" applyAlignment="1" applyProtection="1">
      <alignment horizontal="left" vertical="top" wrapText="1"/>
      <protection locked="0"/>
    </xf>
    <xf numFmtId="0" fontId="24" fillId="0" borderId="21" xfId="1" applyFont="1" applyBorder="1" applyAlignment="1" applyProtection="1">
      <alignment horizontal="left" vertical="top" wrapText="1"/>
      <protection locked="0"/>
    </xf>
    <xf numFmtId="0" fontId="24" fillId="0" borderId="33"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26" xfId="1" applyFont="1" applyBorder="1" applyAlignment="1" applyProtection="1">
      <alignment horizontal="left" vertical="top" wrapText="1"/>
      <protection locked="0"/>
    </xf>
    <xf numFmtId="0" fontId="24" fillId="0" borderId="12" xfId="1" applyFont="1" applyBorder="1" applyAlignment="1" applyProtection="1">
      <alignment horizontal="left" vertical="top" wrapText="1"/>
      <protection locked="0"/>
    </xf>
    <xf numFmtId="0" fontId="24" fillId="0" borderId="11"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3" fillId="5" borderId="52" xfId="1" applyFont="1" applyFill="1" applyBorder="1" applyAlignment="1" applyProtection="1">
      <alignment horizontal="center" vertical="center" shrinkToFit="1"/>
      <protection locked="0"/>
    </xf>
    <xf numFmtId="0" fontId="3" fillId="5" borderId="30" xfId="1" applyFont="1" applyFill="1" applyBorder="1" applyAlignment="1" applyProtection="1">
      <alignment horizontal="center" vertical="center" shrinkToFit="1"/>
      <protection locked="0"/>
    </xf>
    <xf numFmtId="0" fontId="12" fillId="0" borderId="58" xfId="1" applyFont="1" applyBorder="1" applyAlignment="1" applyProtection="1">
      <alignment horizontal="center" vertical="center"/>
      <protection locked="0"/>
    </xf>
    <xf numFmtId="0" fontId="12" fillId="0" borderId="59" xfId="1" applyFont="1" applyBorder="1" applyAlignment="1" applyProtection="1">
      <alignment horizontal="center" vertical="center"/>
      <protection locked="0"/>
    </xf>
    <xf numFmtId="0" fontId="12" fillId="0" borderId="60" xfId="1" applyFont="1" applyBorder="1" applyAlignment="1" applyProtection="1">
      <alignment horizontal="center" vertical="center"/>
      <protection locked="0"/>
    </xf>
    <xf numFmtId="0" fontId="3" fillId="0" borderId="55" xfId="1" applyFont="1" applyBorder="1" applyAlignment="1" applyProtection="1">
      <alignment horizontal="center" vertical="center"/>
      <protection locked="0"/>
    </xf>
    <xf numFmtId="0" fontId="3" fillId="0" borderId="56" xfId="1" applyFont="1" applyBorder="1" applyAlignment="1" applyProtection="1">
      <alignment horizontal="center" vertical="center"/>
      <protection locked="0"/>
    </xf>
    <xf numFmtId="0" fontId="3" fillId="0" borderId="57" xfId="1" applyFont="1" applyBorder="1" applyAlignment="1" applyProtection="1">
      <alignment horizontal="center" vertical="center"/>
      <protection locked="0"/>
    </xf>
    <xf numFmtId="0" fontId="23" fillId="0" borderId="20" xfId="1" applyFont="1" applyBorder="1" applyAlignment="1" applyProtection="1">
      <alignment horizontal="center" vertical="center" wrapText="1"/>
      <protection locked="0"/>
    </xf>
    <xf numFmtId="0" fontId="23" fillId="0" borderId="21" xfId="1" applyFont="1" applyBorder="1" applyAlignment="1" applyProtection="1">
      <alignment horizontal="center" vertical="center" wrapText="1"/>
      <protection locked="0"/>
    </xf>
    <xf numFmtId="0" fontId="23" fillId="0" borderId="12" xfId="1" applyFont="1" applyBorder="1" applyAlignment="1" applyProtection="1">
      <alignment horizontal="center" vertical="center" wrapText="1"/>
      <protection locked="0"/>
    </xf>
    <xf numFmtId="0" fontId="23" fillId="0" borderId="13" xfId="1" applyFont="1" applyBorder="1" applyAlignment="1" applyProtection="1">
      <alignment horizontal="center" vertical="center" wrapText="1"/>
      <protection locked="0"/>
    </xf>
    <xf numFmtId="0" fontId="23" fillId="0" borderId="18" xfId="1" applyFont="1" applyBorder="1" applyAlignment="1" applyProtection="1">
      <alignment horizontal="center" vertical="center" wrapText="1"/>
      <protection locked="0"/>
    </xf>
    <xf numFmtId="0" fontId="23" fillId="0" borderId="10"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shrinkToFit="1"/>
      <protection locked="0"/>
    </xf>
    <xf numFmtId="0" fontId="4" fillId="0" borderId="21" xfId="1" applyFont="1" applyBorder="1" applyAlignment="1" applyProtection="1">
      <alignment horizontal="center" vertical="center" shrinkToFit="1"/>
      <protection locked="0"/>
    </xf>
    <xf numFmtId="0" fontId="4" fillId="0" borderId="12" xfId="1" applyFont="1" applyBorder="1" applyAlignment="1" applyProtection="1">
      <alignment horizontal="center" vertical="center" shrinkToFit="1"/>
      <protection locked="0"/>
    </xf>
    <xf numFmtId="0" fontId="4" fillId="0" borderId="13" xfId="1" applyFont="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textRotation="255" shrinkToFit="1"/>
      <protection locked="0"/>
    </xf>
    <xf numFmtId="0" fontId="11" fillId="3" borderId="31" xfId="0" applyFont="1" applyFill="1" applyBorder="1" applyAlignment="1" applyProtection="1">
      <alignment horizontal="center" vertical="center" textRotation="255" shrinkToFit="1"/>
      <protection locked="0"/>
    </xf>
    <xf numFmtId="0" fontId="13" fillId="0" borderId="43" xfId="1" applyFont="1" applyBorder="1" applyAlignment="1" applyProtection="1">
      <alignment horizontal="center" vertical="center" shrinkToFit="1"/>
      <protection locked="0"/>
    </xf>
    <xf numFmtId="178" fontId="16" fillId="0" borderId="0" xfId="1" applyNumberFormat="1" applyFont="1" applyBorder="1" applyAlignment="1" applyProtection="1">
      <alignment horizontal="center" vertical="center"/>
      <protection locked="0"/>
    </xf>
  </cellXfs>
  <cellStyles count="3">
    <cellStyle name="標準" xfId="0" builtinId="0"/>
    <cellStyle name="標準 2" xfId="2" xr:uid="{171F5D7E-759B-4B19-B543-2E4AC1157157}"/>
    <cellStyle name="標準_24年度フルスペック" xfId="1" xr:uid="{010F40CF-4790-4D99-8B44-E9FB36EA26D7}"/>
  </cellStyles>
  <dxfs count="2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name val="ＭＳ Ｐゴシック"/>
        <scheme val="none"/>
      </font>
    </dxf>
    <dxf>
      <fill>
        <patternFill>
          <bgColor theme="7" tint="0.79998168889431442"/>
        </patternFill>
      </fill>
    </dxf>
    <dxf>
      <font>
        <color rgb="FFFF0000"/>
      </font>
    </dxf>
    <dxf>
      <font>
        <color rgb="FFFF0000"/>
        <name val="ＭＳ Ｐゴシック"/>
        <scheme val="none"/>
      </font>
    </dxf>
    <dxf>
      <font>
        <color rgb="FFFF0000"/>
      </font>
    </dxf>
    <dxf>
      <font>
        <color rgb="FFFF0000"/>
        <name val="ＭＳ Ｐゴシック"/>
        <scheme val="none"/>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name val="ＭＳ Ｐゴシック"/>
        <scheme val="none"/>
      </font>
    </dxf>
    <dxf>
      <font>
        <color rgb="FFFF0000"/>
      </font>
    </dxf>
    <dxf>
      <font>
        <color rgb="FFFF0000"/>
        <name val="ＭＳ Ｐゴシック"/>
        <scheme val="none"/>
      </font>
    </dxf>
    <dxf>
      <fill>
        <patternFill>
          <bgColor theme="7" tint="0.79998168889431442"/>
        </patternFill>
      </fill>
    </dxf>
    <dxf>
      <font>
        <color rgb="FFFF0000"/>
      </font>
    </dxf>
    <dxf>
      <font>
        <color rgb="FFFF0000"/>
        <name val="ＭＳ Ｐゴシック"/>
        <scheme val="none"/>
      </font>
    </dxf>
    <dxf>
      <font>
        <color rgb="FFFF0000"/>
      </font>
    </dxf>
    <dxf>
      <font>
        <color rgb="FFFF0000"/>
        <name val="ＭＳ Ｐゴシック"/>
        <scheme val="none"/>
      </font>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28</xdr:row>
          <xdr:rowOff>142875</xdr:rowOff>
        </xdr:from>
        <xdr:to>
          <xdr:col>1</xdr:col>
          <xdr:colOff>133350</xdr:colOff>
          <xdr:row>30</xdr:row>
          <xdr:rowOff>133350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142875</xdr:rowOff>
        </xdr:from>
        <xdr:to>
          <xdr:col>7</xdr:col>
          <xdr:colOff>133350</xdr:colOff>
          <xdr:row>30</xdr:row>
          <xdr:rowOff>133350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142875</xdr:rowOff>
        </xdr:from>
        <xdr:to>
          <xdr:col>1</xdr:col>
          <xdr:colOff>133350</xdr:colOff>
          <xdr:row>35</xdr:row>
          <xdr:rowOff>133350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33</xdr:row>
          <xdr:rowOff>142875</xdr:rowOff>
        </xdr:from>
        <xdr:to>
          <xdr:col>7</xdr:col>
          <xdr:colOff>133350</xdr:colOff>
          <xdr:row>35</xdr:row>
          <xdr:rowOff>133350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142875</xdr:rowOff>
        </xdr:from>
        <xdr:to>
          <xdr:col>15</xdr:col>
          <xdr:colOff>133350</xdr:colOff>
          <xdr:row>32</xdr:row>
          <xdr:rowOff>133350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142875</xdr:rowOff>
        </xdr:from>
        <xdr:to>
          <xdr:col>15</xdr:col>
          <xdr:colOff>133350</xdr:colOff>
          <xdr:row>36</xdr:row>
          <xdr:rowOff>133350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28</xdr:row>
          <xdr:rowOff>142875</xdr:rowOff>
        </xdr:from>
        <xdr:to>
          <xdr:col>15</xdr:col>
          <xdr:colOff>133350</xdr:colOff>
          <xdr:row>30</xdr:row>
          <xdr:rowOff>123825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142875</xdr:rowOff>
        </xdr:from>
        <xdr:to>
          <xdr:col>15</xdr:col>
          <xdr:colOff>133350</xdr:colOff>
          <xdr:row>34</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28</xdr:row>
          <xdr:rowOff>142875</xdr:rowOff>
        </xdr:from>
        <xdr:to>
          <xdr:col>31</xdr:col>
          <xdr:colOff>133350</xdr:colOff>
          <xdr:row>30</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30</xdr:row>
          <xdr:rowOff>142875</xdr:rowOff>
        </xdr:from>
        <xdr:to>
          <xdr:col>31</xdr:col>
          <xdr:colOff>133350</xdr:colOff>
          <xdr:row>32</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32</xdr:row>
          <xdr:rowOff>142875</xdr:rowOff>
        </xdr:from>
        <xdr:to>
          <xdr:col>31</xdr:col>
          <xdr:colOff>133350</xdr:colOff>
          <xdr:row>34</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xdr:row>
          <xdr:rowOff>142875</xdr:rowOff>
        </xdr:from>
        <xdr:to>
          <xdr:col>31</xdr:col>
          <xdr:colOff>133350</xdr:colOff>
          <xdr:row>36</xdr:row>
          <xdr:rowOff>123825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28</xdr:row>
          <xdr:rowOff>142875</xdr:rowOff>
        </xdr:from>
        <xdr:to>
          <xdr:col>41</xdr:col>
          <xdr:colOff>133350</xdr:colOff>
          <xdr:row>30</xdr:row>
          <xdr:rowOff>123825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67</xdr:row>
          <xdr:rowOff>142875</xdr:rowOff>
        </xdr:from>
        <xdr:to>
          <xdr:col>2</xdr:col>
          <xdr:colOff>133350</xdr:colOff>
          <xdr:row>69</xdr:row>
          <xdr:rowOff>76200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61</xdr:row>
          <xdr:rowOff>142875</xdr:rowOff>
        </xdr:from>
        <xdr:to>
          <xdr:col>2</xdr:col>
          <xdr:colOff>133350</xdr:colOff>
          <xdr:row>63</xdr:row>
          <xdr:rowOff>76200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69</xdr:row>
          <xdr:rowOff>142875</xdr:rowOff>
        </xdr:from>
        <xdr:to>
          <xdr:col>2</xdr:col>
          <xdr:colOff>133350</xdr:colOff>
          <xdr:row>71</xdr:row>
          <xdr:rowOff>76200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63</xdr:row>
          <xdr:rowOff>142875</xdr:rowOff>
        </xdr:from>
        <xdr:to>
          <xdr:col>2</xdr:col>
          <xdr:colOff>133350</xdr:colOff>
          <xdr:row>65</xdr:row>
          <xdr:rowOff>76200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71</xdr:row>
          <xdr:rowOff>142875</xdr:rowOff>
        </xdr:from>
        <xdr:to>
          <xdr:col>2</xdr:col>
          <xdr:colOff>133350</xdr:colOff>
          <xdr:row>73</xdr:row>
          <xdr:rowOff>76200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xdr:row>
          <xdr:rowOff>142875</xdr:rowOff>
        </xdr:from>
        <xdr:to>
          <xdr:col>2</xdr:col>
          <xdr:colOff>133350</xdr:colOff>
          <xdr:row>67</xdr:row>
          <xdr:rowOff>76200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60</xdr:row>
          <xdr:rowOff>28575</xdr:rowOff>
        </xdr:from>
        <xdr:to>
          <xdr:col>2</xdr:col>
          <xdr:colOff>133350</xdr:colOff>
          <xdr:row>61</xdr:row>
          <xdr:rowOff>133350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161925</xdr:colOff>
          <xdr:row>41</xdr:row>
          <xdr:rowOff>190500</xdr:rowOff>
        </xdr:from>
        <xdr:to>
          <xdr:col>56</xdr:col>
          <xdr:colOff>95250</xdr:colOff>
          <xdr:row>43</xdr:row>
          <xdr:rowOff>76200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41</xdr:row>
          <xdr:rowOff>171450</xdr:rowOff>
        </xdr:from>
        <xdr:to>
          <xdr:col>61</xdr:col>
          <xdr:colOff>85725</xdr:colOff>
          <xdr:row>43</xdr:row>
          <xdr:rowOff>57150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152400</xdr:colOff>
          <xdr:row>42</xdr:row>
          <xdr:rowOff>28575</xdr:rowOff>
        </xdr:from>
        <xdr:to>
          <xdr:col>66</xdr:col>
          <xdr:colOff>85725</xdr:colOff>
          <xdr:row>43</xdr:row>
          <xdr:rowOff>180975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42</xdr:row>
          <xdr:rowOff>28575</xdr:rowOff>
        </xdr:from>
        <xdr:to>
          <xdr:col>71</xdr:col>
          <xdr:colOff>114300</xdr:colOff>
          <xdr:row>43</xdr:row>
          <xdr:rowOff>180975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152400</xdr:colOff>
          <xdr:row>41</xdr:row>
          <xdr:rowOff>171450</xdr:rowOff>
        </xdr:from>
        <xdr:to>
          <xdr:col>76</xdr:col>
          <xdr:colOff>85725</xdr:colOff>
          <xdr:row>43</xdr:row>
          <xdr:rowOff>57150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28</xdr:row>
          <xdr:rowOff>142875</xdr:rowOff>
        </xdr:from>
        <xdr:to>
          <xdr:col>1</xdr:col>
          <xdr:colOff>133350</xdr:colOff>
          <xdr:row>30</xdr:row>
          <xdr:rowOff>133350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28</xdr:row>
          <xdr:rowOff>142875</xdr:rowOff>
        </xdr:from>
        <xdr:to>
          <xdr:col>7</xdr:col>
          <xdr:colOff>133350</xdr:colOff>
          <xdr:row>30</xdr:row>
          <xdr:rowOff>133350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33</xdr:row>
          <xdr:rowOff>142875</xdr:rowOff>
        </xdr:from>
        <xdr:to>
          <xdr:col>1</xdr:col>
          <xdr:colOff>133350</xdr:colOff>
          <xdr:row>35</xdr:row>
          <xdr:rowOff>133350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33</xdr:row>
          <xdr:rowOff>142875</xdr:rowOff>
        </xdr:from>
        <xdr:to>
          <xdr:col>7</xdr:col>
          <xdr:colOff>133350</xdr:colOff>
          <xdr:row>35</xdr:row>
          <xdr:rowOff>133350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142875</xdr:rowOff>
        </xdr:from>
        <xdr:to>
          <xdr:col>15</xdr:col>
          <xdr:colOff>133350</xdr:colOff>
          <xdr:row>32</xdr:row>
          <xdr:rowOff>133350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34</xdr:row>
          <xdr:rowOff>142875</xdr:rowOff>
        </xdr:from>
        <xdr:to>
          <xdr:col>15</xdr:col>
          <xdr:colOff>133350</xdr:colOff>
          <xdr:row>36</xdr:row>
          <xdr:rowOff>133350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28</xdr:row>
          <xdr:rowOff>142875</xdr:rowOff>
        </xdr:from>
        <xdr:to>
          <xdr:col>15</xdr:col>
          <xdr:colOff>133350</xdr:colOff>
          <xdr:row>30</xdr:row>
          <xdr:rowOff>123825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142875</xdr:rowOff>
        </xdr:from>
        <xdr:to>
          <xdr:col>15</xdr:col>
          <xdr:colOff>133350</xdr:colOff>
          <xdr:row>34</xdr:row>
          <xdr:rowOff>123825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28</xdr:row>
          <xdr:rowOff>142875</xdr:rowOff>
        </xdr:from>
        <xdr:to>
          <xdr:col>31</xdr:col>
          <xdr:colOff>133350</xdr:colOff>
          <xdr:row>30</xdr:row>
          <xdr:rowOff>123825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30</xdr:row>
          <xdr:rowOff>142875</xdr:rowOff>
        </xdr:from>
        <xdr:to>
          <xdr:col>31</xdr:col>
          <xdr:colOff>133350</xdr:colOff>
          <xdr:row>32</xdr:row>
          <xdr:rowOff>123825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32</xdr:row>
          <xdr:rowOff>142875</xdr:rowOff>
        </xdr:from>
        <xdr:to>
          <xdr:col>31</xdr:col>
          <xdr:colOff>133350</xdr:colOff>
          <xdr:row>34</xdr:row>
          <xdr:rowOff>123825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34</xdr:row>
          <xdr:rowOff>142875</xdr:rowOff>
        </xdr:from>
        <xdr:to>
          <xdr:col>31</xdr:col>
          <xdr:colOff>133350</xdr:colOff>
          <xdr:row>36</xdr:row>
          <xdr:rowOff>123825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28</xdr:row>
          <xdr:rowOff>142875</xdr:rowOff>
        </xdr:from>
        <xdr:to>
          <xdr:col>41</xdr:col>
          <xdr:colOff>133350</xdr:colOff>
          <xdr:row>30</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67</xdr:row>
          <xdr:rowOff>142875</xdr:rowOff>
        </xdr:from>
        <xdr:to>
          <xdr:col>2</xdr:col>
          <xdr:colOff>133350</xdr:colOff>
          <xdr:row>69</xdr:row>
          <xdr:rowOff>76200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61</xdr:row>
          <xdr:rowOff>142875</xdr:rowOff>
        </xdr:from>
        <xdr:to>
          <xdr:col>2</xdr:col>
          <xdr:colOff>133350</xdr:colOff>
          <xdr:row>63</xdr:row>
          <xdr:rowOff>76200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69</xdr:row>
          <xdr:rowOff>142875</xdr:rowOff>
        </xdr:from>
        <xdr:to>
          <xdr:col>2</xdr:col>
          <xdr:colOff>133350</xdr:colOff>
          <xdr:row>71</xdr:row>
          <xdr:rowOff>76200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63</xdr:row>
          <xdr:rowOff>142875</xdr:rowOff>
        </xdr:from>
        <xdr:to>
          <xdr:col>2</xdr:col>
          <xdr:colOff>133350</xdr:colOff>
          <xdr:row>65</xdr:row>
          <xdr:rowOff>76200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71</xdr:row>
          <xdr:rowOff>142875</xdr:rowOff>
        </xdr:from>
        <xdr:to>
          <xdr:col>2</xdr:col>
          <xdr:colOff>133350</xdr:colOff>
          <xdr:row>73</xdr:row>
          <xdr:rowOff>76200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65</xdr:row>
          <xdr:rowOff>142875</xdr:rowOff>
        </xdr:from>
        <xdr:to>
          <xdr:col>2</xdr:col>
          <xdr:colOff>133350</xdr:colOff>
          <xdr:row>67</xdr:row>
          <xdr:rowOff>76200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60</xdr:row>
          <xdr:rowOff>28575</xdr:rowOff>
        </xdr:from>
        <xdr:to>
          <xdr:col>2</xdr:col>
          <xdr:colOff>133350</xdr:colOff>
          <xdr:row>61</xdr:row>
          <xdr:rowOff>133350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161925</xdr:colOff>
          <xdr:row>41</xdr:row>
          <xdr:rowOff>190500</xdr:rowOff>
        </xdr:from>
        <xdr:to>
          <xdr:col>56</xdr:col>
          <xdr:colOff>95250</xdr:colOff>
          <xdr:row>43</xdr:row>
          <xdr:rowOff>76200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41</xdr:row>
          <xdr:rowOff>171450</xdr:rowOff>
        </xdr:from>
        <xdr:to>
          <xdr:col>61</xdr:col>
          <xdr:colOff>85725</xdr:colOff>
          <xdr:row>43</xdr:row>
          <xdr:rowOff>57150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152400</xdr:colOff>
          <xdr:row>42</xdr:row>
          <xdr:rowOff>28575</xdr:rowOff>
        </xdr:from>
        <xdr:to>
          <xdr:col>66</xdr:col>
          <xdr:colOff>85725</xdr:colOff>
          <xdr:row>43</xdr:row>
          <xdr:rowOff>180975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0</xdr:colOff>
          <xdr:row>42</xdr:row>
          <xdr:rowOff>28575</xdr:rowOff>
        </xdr:from>
        <xdr:to>
          <xdr:col>71</xdr:col>
          <xdr:colOff>114300</xdr:colOff>
          <xdr:row>43</xdr:row>
          <xdr:rowOff>180975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152400</xdr:colOff>
          <xdr:row>41</xdr:row>
          <xdr:rowOff>171450</xdr:rowOff>
        </xdr:from>
        <xdr:to>
          <xdr:col>76</xdr:col>
          <xdr:colOff>85725</xdr:colOff>
          <xdr:row>43</xdr:row>
          <xdr:rowOff>57150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168518</xdr:colOff>
      <xdr:row>7</xdr:row>
      <xdr:rowOff>29307</xdr:rowOff>
    </xdr:from>
    <xdr:to>
      <xdr:col>18</xdr:col>
      <xdr:colOff>138162</xdr:colOff>
      <xdr:row>9</xdr:row>
      <xdr:rowOff>211497</xdr:rowOff>
    </xdr:to>
    <xdr:sp macro="" textlink="">
      <xdr:nvSpPr>
        <xdr:cNvPr id="2" name="テキスト ボックス 1">
          <a:extLst>
            <a:ext uri="{FF2B5EF4-FFF2-40B4-BE49-F238E27FC236}">
              <a16:creationId xmlns:a16="http://schemas.microsoft.com/office/drawing/2014/main" id="{2BD81A7D-CFDD-4CAD-8E48-7A79E929ACC9}"/>
            </a:ext>
          </a:extLst>
        </xdr:cNvPr>
        <xdr:cNvSpPr txBox="1"/>
      </xdr:nvSpPr>
      <xdr:spPr>
        <a:xfrm>
          <a:off x="1633903" y="1502019"/>
          <a:ext cx="1801374" cy="636459"/>
        </a:xfrm>
        <a:prstGeom prst="rect">
          <a:avLst/>
        </a:prstGeom>
        <a:solidFill>
          <a:schemeClr val="accent6">
            <a:lumMod val="40000"/>
            <a:lumOff val="60000"/>
          </a:schemeClr>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solidFill>
                <a:schemeClr val="accent6">
                  <a:lumMod val="50000"/>
                </a:schemeClr>
              </a:solidFill>
            </a:rPr>
            <a:t>ウォークラリーやオリエンテーリング、ハイキングはコース、人数、班数を</a:t>
          </a:r>
          <a:endParaRPr kumimoji="1" lang="en-US" altLang="ja-JP" sz="700">
            <a:solidFill>
              <a:schemeClr val="accent6">
                <a:lumMod val="50000"/>
              </a:schemeClr>
            </a:solidFill>
          </a:endParaRPr>
        </a:p>
        <a:p>
          <a:pPr algn="l"/>
          <a:r>
            <a:rPr kumimoji="1" lang="ja-JP" altLang="en-US" sz="700">
              <a:solidFill>
                <a:schemeClr val="accent6">
                  <a:lumMod val="50000"/>
                </a:schemeClr>
              </a:solidFill>
            </a:rPr>
            <a:t>記入してください。</a:t>
          </a:r>
        </a:p>
        <a:p>
          <a:endParaRPr kumimoji="1" lang="ja-JP" altLang="en-US" sz="700">
            <a:solidFill>
              <a:schemeClr val="accent6">
                <a:lumMod val="50000"/>
              </a:schemeClr>
            </a:solidFill>
          </a:endParaRPr>
        </a:p>
      </xdr:txBody>
    </xdr:sp>
    <xdr:clientData/>
  </xdr:twoCellAnchor>
  <xdr:twoCellAnchor>
    <xdr:from>
      <xdr:col>18</xdr:col>
      <xdr:colOff>138162</xdr:colOff>
      <xdr:row>8</xdr:row>
      <xdr:rowOff>120403</xdr:rowOff>
    </xdr:from>
    <xdr:to>
      <xdr:col>31</xdr:col>
      <xdr:colOff>95250</xdr:colOff>
      <xdr:row>9</xdr:row>
      <xdr:rowOff>102577</xdr:rowOff>
    </xdr:to>
    <xdr:cxnSp macro="">
      <xdr:nvCxnSpPr>
        <xdr:cNvPr id="3" name="直線コネクタ 2">
          <a:extLst>
            <a:ext uri="{FF2B5EF4-FFF2-40B4-BE49-F238E27FC236}">
              <a16:creationId xmlns:a16="http://schemas.microsoft.com/office/drawing/2014/main" id="{415BE15C-A8F2-463F-96A1-6E0248DA451D}"/>
            </a:ext>
          </a:extLst>
        </xdr:cNvPr>
        <xdr:cNvCxnSpPr>
          <a:stCxn id="2" idx="3"/>
        </xdr:cNvCxnSpPr>
      </xdr:nvCxnSpPr>
      <xdr:spPr>
        <a:xfrm>
          <a:off x="3435277" y="1820249"/>
          <a:ext cx="2338338" cy="209309"/>
        </a:xfrm>
        <a:prstGeom prst="line">
          <a:avLst/>
        </a:prstGeom>
        <a:ln w="1270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18</xdr:col>
      <xdr:colOff>138162</xdr:colOff>
      <xdr:row>7</xdr:row>
      <xdr:rowOff>80596</xdr:rowOff>
    </xdr:from>
    <xdr:to>
      <xdr:col>26</xdr:col>
      <xdr:colOff>175846</xdr:colOff>
      <xdr:row>8</xdr:row>
      <xdr:rowOff>120403</xdr:rowOff>
    </xdr:to>
    <xdr:cxnSp macro="">
      <xdr:nvCxnSpPr>
        <xdr:cNvPr id="4" name="直線コネクタ 3">
          <a:extLst>
            <a:ext uri="{FF2B5EF4-FFF2-40B4-BE49-F238E27FC236}">
              <a16:creationId xmlns:a16="http://schemas.microsoft.com/office/drawing/2014/main" id="{73714C8A-7387-48DA-8772-6D3EDF21B192}"/>
            </a:ext>
          </a:extLst>
        </xdr:cNvPr>
        <xdr:cNvCxnSpPr>
          <a:stCxn id="2" idx="3"/>
        </xdr:cNvCxnSpPr>
      </xdr:nvCxnSpPr>
      <xdr:spPr>
        <a:xfrm flipV="1">
          <a:off x="3435277" y="1553308"/>
          <a:ext cx="1503069" cy="266941"/>
        </a:xfrm>
        <a:prstGeom prst="line">
          <a:avLst/>
        </a:prstGeom>
        <a:ln w="1270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18</xdr:col>
      <xdr:colOff>138162</xdr:colOff>
      <xdr:row>8</xdr:row>
      <xdr:rowOff>120403</xdr:rowOff>
    </xdr:from>
    <xdr:to>
      <xdr:col>19</xdr:col>
      <xdr:colOff>29308</xdr:colOff>
      <xdr:row>16</xdr:row>
      <xdr:rowOff>43961</xdr:rowOff>
    </xdr:to>
    <xdr:cxnSp macro="">
      <xdr:nvCxnSpPr>
        <xdr:cNvPr id="5" name="直線コネクタ 4">
          <a:extLst>
            <a:ext uri="{FF2B5EF4-FFF2-40B4-BE49-F238E27FC236}">
              <a16:creationId xmlns:a16="http://schemas.microsoft.com/office/drawing/2014/main" id="{4A765827-9CDD-4CFB-8B4C-045F589ADC72}"/>
            </a:ext>
          </a:extLst>
        </xdr:cNvPr>
        <xdr:cNvCxnSpPr>
          <a:stCxn id="2" idx="3"/>
        </xdr:cNvCxnSpPr>
      </xdr:nvCxnSpPr>
      <xdr:spPr>
        <a:xfrm>
          <a:off x="3435277" y="1820249"/>
          <a:ext cx="74319" cy="1674693"/>
        </a:xfrm>
        <a:prstGeom prst="line">
          <a:avLst/>
        </a:prstGeom>
        <a:ln w="1270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237A-55D8-40AB-9AFC-4ADCEF587BDB}">
  <dimension ref="A1:CC74"/>
  <sheetViews>
    <sheetView tabSelected="1" view="pageBreakPreview" topLeftCell="A48" zoomScale="115" zoomScaleNormal="100" zoomScaleSheetLayoutView="115" workbookViewId="0">
      <selection activeCell="AZ67" sqref="AZ67:BG68"/>
    </sheetView>
  </sheetViews>
  <sheetFormatPr defaultColWidth="8.125" defaultRowHeight="13.5" x14ac:dyDescent="0.15"/>
  <cols>
    <col min="1" max="106" width="2.375" style="41" customWidth="1"/>
    <col min="107" max="16384" width="8.125" style="41"/>
  </cols>
  <sheetData>
    <row r="1" spans="1:80" s="2" customFormat="1" ht="25.9" customHeight="1" thickBot="1" x14ac:dyDescent="0.45">
      <c r="A1" s="219" t="s">
        <v>33</v>
      </c>
      <c r="B1" s="219"/>
      <c r="C1" s="219"/>
      <c r="D1" s="219"/>
      <c r="E1" s="219"/>
      <c r="F1" s="219"/>
      <c r="G1" s="219"/>
      <c r="H1" s="219"/>
      <c r="I1" s="219"/>
      <c r="J1" s="219"/>
      <c r="K1" s="219"/>
      <c r="L1" s="219"/>
      <c r="M1" s="1"/>
      <c r="N1" s="1"/>
      <c r="O1" s="1"/>
      <c r="Q1" s="3" t="s">
        <v>21</v>
      </c>
      <c r="R1" s="3"/>
      <c r="S1" s="3"/>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Z1" s="218" t="s">
        <v>20</v>
      </c>
      <c r="BA1" s="218"/>
      <c r="BB1" s="218"/>
      <c r="BC1" s="218"/>
      <c r="BD1" s="218"/>
      <c r="BE1" s="211"/>
      <c r="BF1" s="211"/>
      <c r="BG1" s="211"/>
      <c r="BH1" s="211"/>
      <c r="BI1" s="211"/>
      <c r="BJ1" s="211"/>
      <c r="BK1" s="211"/>
      <c r="BL1" s="211"/>
      <c r="BM1" s="211"/>
      <c r="BN1" s="211"/>
      <c r="BO1" s="221" t="s">
        <v>19</v>
      </c>
      <c r="BP1" s="221"/>
      <c r="BQ1" s="221"/>
      <c r="BR1" s="221"/>
      <c r="BS1" s="220">
        <f ca="1">TODAY()</f>
        <v>46113</v>
      </c>
      <c r="BT1" s="220"/>
      <c r="BU1" s="220"/>
      <c r="BV1" s="220"/>
      <c r="BW1" s="220"/>
      <c r="BX1" s="220"/>
      <c r="BY1" s="220"/>
      <c r="BZ1" s="220"/>
      <c r="CA1" s="220"/>
      <c r="CB1" s="4"/>
    </row>
    <row r="2" spans="1:80" s="2" customFormat="1" ht="25.5" customHeight="1" thickTop="1" thickBot="1" x14ac:dyDescent="0.45">
      <c r="A2" s="5"/>
      <c r="B2" s="222" t="s">
        <v>93</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Z2" s="218" t="s">
        <v>42</v>
      </c>
      <c r="BA2" s="218"/>
      <c r="BB2" s="218"/>
      <c r="BC2" s="218"/>
      <c r="BD2" s="218"/>
      <c r="BE2" s="211"/>
      <c r="BF2" s="211"/>
      <c r="BG2" s="211"/>
      <c r="BH2" s="211"/>
      <c r="BI2" s="211"/>
      <c r="BJ2" s="211"/>
      <c r="BK2" s="211"/>
      <c r="BL2" s="211"/>
      <c r="BM2" s="211"/>
      <c r="BN2" s="211"/>
      <c r="BO2" s="6"/>
      <c r="BP2" s="6"/>
      <c r="BQ2" s="7"/>
      <c r="BR2" s="7"/>
      <c r="BS2" s="8"/>
      <c r="BT2" s="9"/>
      <c r="BU2" s="9"/>
      <c r="BV2" s="9"/>
      <c r="BW2" s="9"/>
      <c r="BX2" s="9"/>
      <c r="BY2" s="9"/>
      <c r="BZ2" s="9"/>
      <c r="CA2" s="9"/>
      <c r="CB2" s="4"/>
    </row>
    <row r="3" spans="1:80" s="11" customFormat="1" ht="8.25" customHeight="1" thickTop="1" thickBot="1" x14ac:dyDescent="0.4">
      <c r="A3" s="10"/>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Y3" s="12"/>
      <c r="BC3" s="13"/>
      <c r="BD3" s="14"/>
      <c r="BE3" s="14"/>
      <c r="BF3" s="14"/>
      <c r="BG3" s="14"/>
      <c r="BH3" s="14"/>
      <c r="BI3" s="14"/>
      <c r="BJ3" s="14"/>
      <c r="BK3" s="14"/>
      <c r="BL3" s="14"/>
      <c r="BM3" s="14"/>
      <c r="BN3" s="15"/>
      <c r="BO3" s="15"/>
      <c r="BP3" s="15"/>
      <c r="BQ3" s="15"/>
      <c r="BR3" s="16"/>
      <c r="BS3" s="17"/>
      <c r="BT3" s="17"/>
      <c r="BU3" s="17"/>
      <c r="BV3" s="17"/>
      <c r="BW3" s="17"/>
      <c r="BX3" s="17"/>
      <c r="BY3" s="17"/>
      <c r="BZ3" s="17"/>
      <c r="CA3" s="18"/>
    </row>
    <row r="4" spans="1:80" s="24" customFormat="1" x14ac:dyDescent="0.4">
      <c r="A4" s="212" t="s">
        <v>18</v>
      </c>
      <c r="B4" s="213"/>
      <c r="C4" s="213"/>
      <c r="D4" s="213"/>
      <c r="E4" s="213"/>
      <c r="F4" s="214"/>
      <c r="G4" s="19"/>
      <c r="H4" s="268" t="s">
        <v>37</v>
      </c>
      <c r="I4" s="268"/>
      <c r="J4" s="268"/>
      <c r="K4" s="268"/>
      <c r="L4" s="268"/>
      <c r="M4" s="268"/>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68" t="s">
        <v>39</v>
      </c>
      <c r="AW4" s="268"/>
      <c r="AX4" s="268"/>
      <c r="AY4" s="268"/>
      <c r="AZ4" s="268"/>
      <c r="BA4" s="268"/>
      <c r="BB4" s="20"/>
      <c r="BC4" s="268" t="s">
        <v>41</v>
      </c>
      <c r="BD4" s="268"/>
      <c r="BE4" s="268"/>
      <c r="BF4" s="268"/>
      <c r="BG4" s="268"/>
      <c r="BH4" s="268"/>
      <c r="BI4" s="268"/>
      <c r="BJ4" s="268"/>
      <c r="BK4" s="268"/>
      <c r="BL4" s="268"/>
      <c r="BM4" s="268"/>
      <c r="BN4" s="268"/>
      <c r="BO4" s="268"/>
      <c r="BP4" s="268" t="s">
        <v>17</v>
      </c>
      <c r="BQ4" s="268"/>
      <c r="BR4" s="20"/>
      <c r="BS4" s="21"/>
      <c r="BT4" s="21"/>
      <c r="BU4" s="21"/>
      <c r="BV4" s="21"/>
      <c r="BW4" s="21"/>
      <c r="BX4" s="21"/>
      <c r="BY4" s="21"/>
      <c r="BZ4" s="21"/>
      <c r="CA4" s="22"/>
      <c r="CB4" s="23"/>
    </row>
    <row r="5" spans="1:80" s="24" customFormat="1" x14ac:dyDescent="0.4">
      <c r="A5" s="215"/>
      <c r="B5" s="216"/>
      <c r="C5" s="216"/>
      <c r="D5" s="216"/>
      <c r="E5" s="216"/>
      <c r="F5" s="217"/>
      <c r="G5" s="25"/>
      <c r="H5" s="25"/>
      <c r="I5" s="26"/>
      <c r="J5" s="26"/>
      <c r="K5" s="270" t="s">
        <v>38</v>
      </c>
      <c r="L5" s="270"/>
      <c r="M5" s="270"/>
      <c r="N5" s="270"/>
      <c r="O5" s="270"/>
      <c r="P5" s="270"/>
      <c r="Q5" s="27"/>
      <c r="R5" s="27"/>
      <c r="S5" s="27"/>
      <c r="T5" s="27"/>
      <c r="U5" s="27"/>
      <c r="V5" s="27"/>
      <c r="W5" s="27"/>
      <c r="X5" s="27"/>
      <c r="Y5" s="27"/>
      <c r="Z5" s="27"/>
      <c r="AA5" s="27"/>
      <c r="AB5" s="27"/>
      <c r="AC5" s="270" t="s">
        <v>36</v>
      </c>
      <c r="AD5" s="270"/>
      <c r="AE5" s="270"/>
      <c r="AF5" s="270"/>
      <c r="AG5" s="270"/>
      <c r="AH5" s="270"/>
      <c r="AI5" s="27"/>
      <c r="AJ5" s="27"/>
      <c r="AK5" s="27"/>
      <c r="AL5" s="27"/>
      <c r="AM5" s="27"/>
      <c r="AN5" s="27"/>
      <c r="AO5" s="27"/>
      <c r="AP5" s="27"/>
      <c r="AQ5" s="27"/>
      <c r="AR5" s="27"/>
      <c r="AS5" s="27"/>
      <c r="AT5" s="27"/>
      <c r="AU5" s="27"/>
      <c r="AV5" s="27"/>
      <c r="AW5" s="27"/>
      <c r="AX5" s="27"/>
      <c r="AY5" s="270" t="s">
        <v>16</v>
      </c>
      <c r="AZ5" s="270"/>
      <c r="BA5" s="270"/>
      <c r="BB5" s="270"/>
      <c r="BC5" s="270"/>
      <c r="BD5" s="270"/>
      <c r="BE5" s="27"/>
      <c r="BF5" s="27"/>
      <c r="BG5" s="27"/>
      <c r="BH5" s="27"/>
      <c r="BI5" s="27"/>
      <c r="BJ5" s="27"/>
      <c r="BK5" s="27"/>
      <c r="BL5" s="27"/>
      <c r="BM5" s="27"/>
      <c r="BN5" s="27"/>
      <c r="BO5" s="27"/>
      <c r="BP5" s="270" t="s">
        <v>15</v>
      </c>
      <c r="BQ5" s="270"/>
      <c r="BR5" s="27"/>
      <c r="BS5" s="28"/>
      <c r="BT5" s="28"/>
      <c r="BU5" s="28"/>
      <c r="BV5" s="28"/>
      <c r="BW5" s="28"/>
      <c r="BX5" s="28"/>
      <c r="BY5" s="28"/>
      <c r="BZ5" s="28"/>
      <c r="CA5" s="29"/>
      <c r="CB5" s="23"/>
    </row>
    <row r="6" spans="1:80" s="24" customFormat="1" ht="13.15" customHeight="1" x14ac:dyDescent="0.4">
      <c r="A6" s="232" t="s">
        <v>13</v>
      </c>
      <c r="B6" s="233"/>
      <c r="C6" s="233"/>
      <c r="D6" s="233"/>
      <c r="E6" s="233"/>
      <c r="F6" s="234"/>
      <c r="G6" s="247" t="s">
        <v>35</v>
      </c>
      <c r="H6" s="234"/>
      <c r="I6" s="30">
        <v>7</v>
      </c>
      <c r="J6" s="30"/>
      <c r="K6" s="30"/>
      <c r="L6" s="31"/>
      <c r="M6" s="30">
        <v>8</v>
      </c>
      <c r="N6" s="30"/>
      <c r="O6" s="30"/>
      <c r="P6" s="31"/>
      <c r="Q6" s="30">
        <v>9</v>
      </c>
      <c r="R6" s="30"/>
      <c r="S6" s="30"/>
      <c r="T6" s="30"/>
      <c r="U6" s="32">
        <v>10</v>
      </c>
      <c r="V6" s="30"/>
      <c r="W6" s="30"/>
      <c r="X6" s="30"/>
      <c r="Y6" s="32">
        <v>11</v>
      </c>
      <c r="Z6" s="30"/>
      <c r="AA6" s="30"/>
      <c r="AB6" s="30"/>
      <c r="AC6" s="32">
        <v>12</v>
      </c>
      <c r="AD6" s="30"/>
      <c r="AE6" s="30"/>
      <c r="AF6" s="30"/>
      <c r="AG6" s="32">
        <v>13</v>
      </c>
      <c r="AH6" s="30"/>
      <c r="AI6" s="30"/>
      <c r="AJ6" s="30"/>
      <c r="AK6" s="32">
        <v>14</v>
      </c>
      <c r="AL6" s="30"/>
      <c r="AM6" s="30"/>
      <c r="AN6" s="30"/>
      <c r="AO6" s="32">
        <v>15</v>
      </c>
      <c r="AP6" s="30"/>
      <c r="AQ6" s="30"/>
      <c r="AR6" s="30"/>
      <c r="AS6" s="32">
        <v>16</v>
      </c>
      <c r="AT6" s="30"/>
      <c r="AU6" s="30"/>
      <c r="AV6" s="30"/>
      <c r="AW6" s="32">
        <v>17</v>
      </c>
      <c r="AX6" s="30"/>
      <c r="AY6" s="30"/>
      <c r="AZ6" s="30"/>
      <c r="BA6" s="32">
        <v>18</v>
      </c>
      <c r="BB6" s="30"/>
      <c r="BC6" s="30"/>
      <c r="BD6" s="30"/>
      <c r="BE6" s="32">
        <v>19</v>
      </c>
      <c r="BF6" s="30"/>
      <c r="BG6" s="30"/>
      <c r="BH6" s="30"/>
      <c r="BI6" s="32">
        <v>20</v>
      </c>
      <c r="BJ6" s="30"/>
      <c r="BK6" s="30"/>
      <c r="BL6" s="30"/>
      <c r="BM6" s="32">
        <v>21</v>
      </c>
      <c r="BN6" s="30"/>
      <c r="BO6" s="30"/>
      <c r="BP6" s="31"/>
      <c r="BQ6" s="33"/>
      <c r="BR6" s="247" t="s">
        <v>12</v>
      </c>
      <c r="BS6" s="234"/>
      <c r="BT6" s="247" t="s">
        <v>11</v>
      </c>
      <c r="BU6" s="234"/>
      <c r="BV6" s="247" t="s">
        <v>10</v>
      </c>
      <c r="BW6" s="233"/>
      <c r="BX6" s="233"/>
      <c r="BY6" s="233"/>
      <c r="BZ6" s="233"/>
      <c r="CA6" s="248"/>
      <c r="CB6" s="34"/>
    </row>
    <row r="7" spans="1:80" ht="18" customHeight="1" x14ac:dyDescent="0.15">
      <c r="A7" s="138"/>
      <c r="B7" s="139"/>
      <c r="C7" s="140"/>
      <c r="D7" s="249" t="s">
        <v>9</v>
      </c>
      <c r="E7" s="250"/>
      <c r="F7" s="251"/>
      <c r="G7" s="35"/>
      <c r="H7" s="36"/>
      <c r="I7" s="1"/>
      <c r="J7" s="1"/>
      <c r="K7" s="1"/>
      <c r="L7" s="36"/>
      <c r="M7" s="1"/>
      <c r="N7" s="1"/>
      <c r="O7" s="1"/>
      <c r="P7" s="36"/>
      <c r="Q7" s="1"/>
      <c r="R7" s="1"/>
      <c r="S7" s="1"/>
      <c r="T7" s="1"/>
      <c r="U7" s="35"/>
      <c r="V7" s="1"/>
      <c r="W7" s="1"/>
      <c r="X7" s="1"/>
      <c r="Y7" s="37"/>
      <c r="Z7" s="38"/>
      <c r="AA7" s="38"/>
      <c r="AB7" s="1"/>
      <c r="AC7" s="35"/>
      <c r="AD7" s="1"/>
      <c r="AE7" s="1"/>
      <c r="AF7" s="1"/>
      <c r="AG7" s="35"/>
      <c r="AH7" s="1"/>
      <c r="AI7" s="1"/>
      <c r="AJ7" s="1"/>
      <c r="AK7" s="35"/>
      <c r="AL7" s="1"/>
      <c r="AM7" s="1"/>
      <c r="AN7" s="1"/>
      <c r="AO7" s="35"/>
      <c r="AP7" s="1"/>
      <c r="AQ7" s="1"/>
      <c r="AR7" s="1"/>
      <c r="AS7" s="35"/>
      <c r="AT7" s="1"/>
      <c r="AU7" s="1"/>
      <c r="AV7" s="1"/>
      <c r="AW7" s="39"/>
      <c r="AX7" s="1"/>
      <c r="AY7" s="1"/>
      <c r="AZ7" s="1"/>
      <c r="BA7" s="35"/>
      <c r="BB7" s="1"/>
      <c r="BC7" s="1"/>
      <c r="BD7" s="1"/>
      <c r="BE7" s="35"/>
      <c r="BF7" s="1"/>
      <c r="BG7" s="1"/>
      <c r="BH7" s="1"/>
      <c r="BI7" s="35"/>
      <c r="BJ7" s="1"/>
      <c r="BK7" s="1"/>
      <c r="BL7" s="1"/>
      <c r="BM7" s="35"/>
      <c r="BN7" s="1"/>
      <c r="BO7" s="1"/>
      <c r="BP7" s="36"/>
      <c r="BQ7" s="228" t="s">
        <v>8</v>
      </c>
      <c r="BR7" s="312"/>
      <c r="BS7" s="313"/>
      <c r="BT7" s="312"/>
      <c r="BU7" s="313"/>
      <c r="BV7" s="262" t="s">
        <v>7</v>
      </c>
      <c r="BW7" s="262"/>
      <c r="BX7" s="262" t="s">
        <v>6</v>
      </c>
      <c r="BY7" s="262"/>
      <c r="BZ7" s="262" t="s">
        <v>5</v>
      </c>
      <c r="CA7" s="263"/>
      <c r="CB7" s="40"/>
    </row>
    <row r="8" spans="1:80" ht="18" customHeight="1" x14ac:dyDescent="0.15">
      <c r="A8" s="141"/>
      <c r="B8" s="142"/>
      <c r="C8" s="143"/>
      <c r="D8" s="242"/>
      <c r="E8" s="243"/>
      <c r="F8" s="244"/>
      <c r="G8" s="35"/>
      <c r="H8" s="36"/>
      <c r="I8" s="42"/>
      <c r="J8" s="42"/>
      <c r="K8" s="42"/>
      <c r="L8" s="43"/>
      <c r="M8" s="42"/>
      <c r="N8" s="42"/>
      <c r="O8" s="42"/>
      <c r="P8" s="43"/>
      <c r="Q8" s="1"/>
      <c r="R8" s="1"/>
      <c r="S8" s="1"/>
      <c r="T8" s="1"/>
      <c r="U8" s="35"/>
      <c r="V8" s="1"/>
      <c r="W8" s="1"/>
      <c r="X8" s="1"/>
      <c r="Y8" s="37"/>
      <c r="Z8" s="38"/>
      <c r="AA8" s="38"/>
      <c r="AB8" s="1"/>
      <c r="AC8" s="35"/>
      <c r="AD8" s="1"/>
      <c r="AE8" s="1"/>
      <c r="AF8" s="42"/>
      <c r="AG8" s="44"/>
      <c r="AH8" s="1"/>
      <c r="AI8" s="1"/>
      <c r="AJ8" s="1"/>
      <c r="AK8" s="35"/>
      <c r="AL8" s="1"/>
      <c r="AM8" s="1"/>
      <c r="AN8" s="1"/>
      <c r="AO8" s="35"/>
      <c r="AP8" s="1"/>
      <c r="AQ8" s="1"/>
      <c r="AR8" s="1"/>
      <c r="AS8" s="35"/>
      <c r="AT8" s="1"/>
      <c r="AU8" s="1"/>
      <c r="AV8" s="1"/>
      <c r="AW8" s="258" t="s">
        <v>40</v>
      </c>
      <c r="AX8" s="1"/>
      <c r="AY8" s="1"/>
      <c r="AZ8" s="1"/>
      <c r="BA8" s="44"/>
      <c r="BB8" s="42"/>
      <c r="BC8" s="42"/>
      <c r="BD8" s="42"/>
      <c r="BE8" s="35"/>
      <c r="BF8" s="1"/>
      <c r="BG8" s="1"/>
      <c r="BH8" s="1"/>
      <c r="BI8" s="35"/>
      <c r="BJ8" s="1"/>
      <c r="BK8" s="1"/>
      <c r="BL8" s="1"/>
      <c r="BM8" s="35"/>
      <c r="BN8" s="1"/>
      <c r="BO8" s="1"/>
      <c r="BP8" s="1"/>
      <c r="BQ8" s="238"/>
      <c r="BR8" s="314"/>
      <c r="BS8" s="315"/>
      <c r="BT8" s="314"/>
      <c r="BU8" s="315"/>
      <c r="BV8" s="186"/>
      <c r="BW8" s="264"/>
      <c r="BX8" s="186"/>
      <c r="BY8" s="264"/>
      <c r="BZ8" s="186"/>
      <c r="CA8" s="188"/>
      <c r="CB8" s="40"/>
    </row>
    <row r="9" spans="1:80" ht="18" customHeight="1" x14ac:dyDescent="0.15">
      <c r="A9" s="141"/>
      <c r="B9" s="142"/>
      <c r="C9" s="143"/>
      <c r="D9" s="235" t="s">
        <v>34</v>
      </c>
      <c r="E9" s="236"/>
      <c r="F9" s="237"/>
      <c r="G9" s="45"/>
      <c r="H9" s="46"/>
      <c r="I9" s="47"/>
      <c r="J9" s="47"/>
      <c r="K9" s="47"/>
      <c r="L9" s="46"/>
      <c r="M9" s="47"/>
      <c r="N9" s="47"/>
      <c r="O9" s="47"/>
      <c r="P9" s="46"/>
      <c r="Q9" s="47"/>
      <c r="R9" s="47"/>
      <c r="S9" s="47"/>
      <c r="T9" s="47"/>
      <c r="U9" s="45"/>
      <c r="V9" s="47"/>
      <c r="W9" s="47"/>
      <c r="X9" s="47"/>
      <c r="Y9" s="45"/>
      <c r="Z9" s="47"/>
      <c r="AA9" s="47"/>
      <c r="AB9" s="47"/>
      <c r="AC9" s="45"/>
      <c r="AD9" s="47"/>
      <c r="AE9" s="47"/>
      <c r="AF9" s="47"/>
      <c r="AG9" s="45"/>
      <c r="AH9" s="47"/>
      <c r="AI9" s="47"/>
      <c r="AJ9" s="47"/>
      <c r="AK9" s="45"/>
      <c r="AL9" s="47"/>
      <c r="AM9" s="47"/>
      <c r="AN9" s="47"/>
      <c r="AO9" s="45"/>
      <c r="AP9" s="47"/>
      <c r="AQ9" s="47"/>
      <c r="AR9" s="48"/>
      <c r="AS9" s="45"/>
      <c r="AT9" s="47"/>
      <c r="AU9" s="47"/>
      <c r="AV9" s="47"/>
      <c r="AW9" s="258"/>
      <c r="AX9" s="47"/>
      <c r="AY9" s="47"/>
      <c r="AZ9" s="47"/>
      <c r="BA9" s="45"/>
      <c r="BB9" s="47"/>
      <c r="BC9" s="47"/>
      <c r="BD9" s="47"/>
      <c r="BE9" s="45"/>
      <c r="BF9" s="47"/>
      <c r="BG9" s="47"/>
      <c r="BH9" s="47"/>
      <c r="BI9" s="45"/>
      <c r="BJ9" s="47"/>
      <c r="BK9" s="47"/>
      <c r="BL9" s="47"/>
      <c r="BM9" s="45"/>
      <c r="BN9" s="47"/>
      <c r="BO9" s="47"/>
      <c r="BP9" s="46"/>
      <c r="BQ9" s="227" t="s">
        <v>4</v>
      </c>
      <c r="BR9" s="312"/>
      <c r="BS9" s="313"/>
      <c r="BT9" s="312"/>
      <c r="BU9" s="313"/>
      <c r="BV9" s="265"/>
      <c r="BW9" s="266"/>
      <c r="BX9" s="265"/>
      <c r="BY9" s="266"/>
      <c r="BZ9" s="265"/>
      <c r="CA9" s="267"/>
      <c r="CB9" s="40"/>
    </row>
    <row r="10" spans="1:80" ht="18" customHeight="1" x14ac:dyDescent="0.15">
      <c r="A10" s="141"/>
      <c r="B10" s="142"/>
      <c r="C10" s="143"/>
      <c r="D10" s="239" t="s">
        <v>3</v>
      </c>
      <c r="E10" s="240"/>
      <c r="F10" s="241"/>
      <c r="G10" s="49"/>
      <c r="H10" s="50"/>
      <c r="I10" s="51"/>
      <c r="J10" s="51"/>
      <c r="K10" s="51"/>
      <c r="L10" s="50"/>
      <c r="M10" s="51"/>
      <c r="N10" s="51"/>
      <c r="O10" s="51"/>
      <c r="P10" s="50"/>
      <c r="Q10" s="51"/>
      <c r="R10" s="51"/>
      <c r="S10" s="51"/>
      <c r="T10" s="51"/>
      <c r="U10" s="49"/>
      <c r="V10" s="51"/>
      <c r="W10" s="51"/>
      <c r="X10" s="51"/>
      <c r="Y10" s="49"/>
      <c r="Z10" s="51"/>
      <c r="AA10" s="51"/>
      <c r="AB10" s="51"/>
      <c r="AC10" s="49"/>
      <c r="AD10" s="51"/>
      <c r="AE10" s="51"/>
      <c r="AF10" s="51"/>
      <c r="AG10" s="49"/>
      <c r="AH10" s="51"/>
      <c r="AI10" s="51"/>
      <c r="AJ10" s="51"/>
      <c r="AK10" s="49"/>
      <c r="AL10" s="51"/>
      <c r="AM10" s="51"/>
      <c r="AN10" s="51"/>
      <c r="AO10" s="49"/>
      <c r="AP10" s="51"/>
      <c r="AQ10" s="51"/>
      <c r="AR10" s="51"/>
      <c r="AS10" s="49"/>
      <c r="AT10" s="51"/>
      <c r="AU10" s="51"/>
      <c r="AV10" s="51"/>
      <c r="AW10" s="258"/>
      <c r="AX10" s="51"/>
      <c r="AY10" s="51"/>
      <c r="AZ10" s="51"/>
      <c r="BA10" s="49"/>
      <c r="BB10" s="51"/>
      <c r="BC10" s="51"/>
      <c r="BD10" s="51"/>
      <c r="BE10" s="49"/>
      <c r="BF10" s="51"/>
      <c r="BG10" s="51"/>
      <c r="BH10" s="51"/>
      <c r="BI10" s="49"/>
      <c r="BJ10" s="51"/>
      <c r="BK10" s="51"/>
      <c r="BL10" s="51"/>
      <c r="BM10" s="49"/>
      <c r="BN10" s="51"/>
      <c r="BO10" s="51"/>
      <c r="BP10" s="50"/>
      <c r="BQ10" s="238"/>
      <c r="BR10" s="314"/>
      <c r="BS10" s="315"/>
      <c r="BT10" s="314"/>
      <c r="BU10" s="315"/>
      <c r="BV10" s="186"/>
      <c r="BW10" s="187"/>
      <c r="BX10" s="187"/>
      <c r="BY10" s="187"/>
      <c r="BZ10" s="187"/>
      <c r="CA10" s="188"/>
      <c r="CB10" s="52"/>
    </row>
    <row r="11" spans="1:80" ht="18" customHeight="1" x14ac:dyDescent="0.15">
      <c r="A11" s="245" t="s">
        <v>2</v>
      </c>
      <c r="B11" s="246" t="str">
        <f>TEXT(A7,"aaa")</f>
        <v>土</v>
      </c>
      <c r="C11" s="226" t="s">
        <v>1</v>
      </c>
      <c r="D11" s="242"/>
      <c r="E11" s="243"/>
      <c r="F11" s="244"/>
      <c r="G11" s="44"/>
      <c r="H11" s="43"/>
      <c r="I11" s="42"/>
      <c r="J11" s="42"/>
      <c r="K11" s="42"/>
      <c r="L11" s="43"/>
      <c r="M11" s="42"/>
      <c r="N11" s="42"/>
      <c r="O11" s="42"/>
      <c r="P11" s="43"/>
      <c r="Q11" s="42"/>
      <c r="R11" s="42"/>
      <c r="S11" s="42"/>
      <c r="T11" s="42"/>
      <c r="U11" s="44"/>
      <c r="V11" s="42"/>
      <c r="W11" s="42"/>
      <c r="X11" s="42"/>
      <c r="Y11" s="44"/>
      <c r="Z11" s="42"/>
      <c r="AA11" s="42"/>
      <c r="AB11" s="42"/>
      <c r="AC11" s="44"/>
      <c r="AD11" s="42"/>
      <c r="AE11" s="42"/>
      <c r="AF11" s="42"/>
      <c r="AG11" s="44"/>
      <c r="AH11" s="42"/>
      <c r="AI11" s="42"/>
      <c r="AJ11" s="42"/>
      <c r="AK11" s="44"/>
      <c r="AL11" s="42"/>
      <c r="AM11" s="42"/>
      <c r="AN11" s="42"/>
      <c r="AO11" s="44"/>
      <c r="AP11" s="42"/>
      <c r="AQ11" s="42"/>
      <c r="AR11" s="42"/>
      <c r="AS11" s="44"/>
      <c r="AT11" s="42"/>
      <c r="AU11" s="42"/>
      <c r="AV11" s="42"/>
      <c r="AW11" s="258"/>
      <c r="AX11" s="42"/>
      <c r="AY11" s="42"/>
      <c r="AZ11" s="42"/>
      <c r="BA11" s="44"/>
      <c r="BB11" s="42"/>
      <c r="BC11" s="42"/>
      <c r="BD11" s="42"/>
      <c r="BE11" s="44"/>
      <c r="BF11" s="42"/>
      <c r="BG11" s="42"/>
      <c r="BH11" s="42"/>
      <c r="BI11" s="44"/>
      <c r="BJ11" s="42"/>
      <c r="BK11" s="42"/>
      <c r="BL11" s="42"/>
      <c r="BM11" s="44"/>
      <c r="BN11" s="42"/>
      <c r="BO11" s="42"/>
      <c r="BP11" s="42"/>
      <c r="BQ11" s="227" t="s">
        <v>0</v>
      </c>
      <c r="BR11" s="316">
        <f>SUM(BR7:BS10)</f>
        <v>0</v>
      </c>
      <c r="BS11" s="317"/>
      <c r="BT11" s="316">
        <f>SUM(BT7:BU10)</f>
        <v>0</v>
      </c>
      <c r="BU11" s="317"/>
      <c r="BV11" s="189"/>
      <c r="BW11" s="190"/>
      <c r="BX11" s="190"/>
      <c r="BY11" s="190"/>
      <c r="BZ11" s="190"/>
      <c r="CA11" s="191"/>
      <c r="CB11" s="53"/>
    </row>
    <row r="12" spans="1:80" ht="18" customHeight="1" x14ac:dyDescent="0.15">
      <c r="A12" s="245"/>
      <c r="B12" s="246"/>
      <c r="C12" s="226"/>
      <c r="D12" s="229" t="s">
        <v>34</v>
      </c>
      <c r="E12" s="230"/>
      <c r="F12" s="231"/>
      <c r="G12" s="54"/>
      <c r="H12" s="55"/>
      <c r="I12" s="56"/>
      <c r="J12" s="56"/>
      <c r="K12" s="56"/>
      <c r="L12" s="55"/>
      <c r="M12" s="56"/>
      <c r="N12" s="56"/>
      <c r="O12" s="56"/>
      <c r="P12" s="55"/>
      <c r="Q12" s="56"/>
      <c r="R12" s="56"/>
      <c r="S12" s="56"/>
      <c r="T12" s="56"/>
      <c r="U12" s="54"/>
      <c r="V12" s="56"/>
      <c r="W12" s="56"/>
      <c r="X12" s="56"/>
      <c r="Y12" s="54"/>
      <c r="Z12" s="56"/>
      <c r="AA12" s="56"/>
      <c r="AB12" s="56"/>
      <c r="AC12" s="54"/>
      <c r="AD12" s="56"/>
      <c r="AE12" s="56"/>
      <c r="AF12" s="56"/>
      <c r="AG12" s="54"/>
      <c r="AH12" s="56"/>
      <c r="AI12" s="56"/>
      <c r="AJ12" s="56"/>
      <c r="AK12" s="54"/>
      <c r="AL12" s="56"/>
      <c r="AM12" s="56"/>
      <c r="AN12" s="56"/>
      <c r="AO12" s="54"/>
      <c r="AP12" s="56"/>
      <c r="AQ12" s="56"/>
      <c r="AR12" s="56"/>
      <c r="AS12" s="54"/>
      <c r="AT12" s="56"/>
      <c r="AU12" s="56"/>
      <c r="AV12" s="56"/>
      <c r="AW12" s="259"/>
      <c r="AX12" s="56"/>
      <c r="AY12" s="56"/>
      <c r="AZ12" s="56"/>
      <c r="BA12" s="54"/>
      <c r="BB12" s="56"/>
      <c r="BC12" s="56"/>
      <c r="BD12" s="56"/>
      <c r="BE12" s="54"/>
      <c r="BF12" s="56"/>
      <c r="BG12" s="56"/>
      <c r="BH12" s="56"/>
      <c r="BI12" s="54"/>
      <c r="BJ12" s="56"/>
      <c r="BK12" s="56"/>
      <c r="BL12" s="56"/>
      <c r="BM12" s="54"/>
      <c r="BN12" s="56"/>
      <c r="BO12" s="56"/>
      <c r="BP12" s="56"/>
      <c r="BQ12" s="228"/>
      <c r="BR12" s="320"/>
      <c r="BS12" s="321"/>
      <c r="BT12" s="320"/>
      <c r="BU12" s="321"/>
      <c r="BV12" s="265"/>
      <c r="BW12" s="284"/>
      <c r="BX12" s="284"/>
      <c r="BY12" s="284"/>
      <c r="BZ12" s="284"/>
      <c r="CA12" s="267"/>
      <c r="CB12" s="40"/>
    </row>
    <row r="13" spans="1:80" s="24" customFormat="1" ht="13.15" customHeight="1" x14ac:dyDescent="0.4">
      <c r="A13" s="232" t="s">
        <v>13</v>
      </c>
      <c r="B13" s="233"/>
      <c r="C13" s="233"/>
      <c r="D13" s="233"/>
      <c r="E13" s="233"/>
      <c r="F13" s="234"/>
      <c r="G13" s="247" t="s">
        <v>35</v>
      </c>
      <c r="H13" s="234"/>
      <c r="I13" s="30">
        <v>7</v>
      </c>
      <c r="J13" s="30"/>
      <c r="K13" s="30"/>
      <c r="L13" s="31"/>
      <c r="M13" s="30">
        <v>8</v>
      </c>
      <c r="N13" s="30"/>
      <c r="O13" s="30"/>
      <c r="P13" s="31"/>
      <c r="Q13" s="30">
        <v>9</v>
      </c>
      <c r="R13" s="30"/>
      <c r="S13" s="30"/>
      <c r="T13" s="30"/>
      <c r="U13" s="32">
        <v>10</v>
      </c>
      <c r="V13" s="30"/>
      <c r="W13" s="30"/>
      <c r="X13" s="30"/>
      <c r="Y13" s="32">
        <v>11</v>
      </c>
      <c r="Z13" s="30"/>
      <c r="AA13" s="30"/>
      <c r="AB13" s="30"/>
      <c r="AC13" s="32">
        <v>12</v>
      </c>
      <c r="AD13" s="30"/>
      <c r="AE13" s="30"/>
      <c r="AF13" s="30"/>
      <c r="AG13" s="32">
        <v>13</v>
      </c>
      <c r="AH13" s="30"/>
      <c r="AI13" s="30"/>
      <c r="AJ13" s="30"/>
      <c r="AK13" s="32">
        <v>14</v>
      </c>
      <c r="AL13" s="30"/>
      <c r="AM13" s="30"/>
      <c r="AN13" s="30"/>
      <c r="AO13" s="32">
        <v>15</v>
      </c>
      <c r="AP13" s="30"/>
      <c r="AQ13" s="30"/>
      <c r="AR13" s="30"/>
      <c r="AS13" s="32">
        <v>16</v>
      </c>
      <c r="AT13" s="30"/>
      <c r="AU13" s="30"/>
      <c r="AV13" s="30"/>
      <c r="AW13" s="32">
        <v>17</v>
      </c>
      <c r="AX13" s="30"/>
      <c r="AY13" s="30"/>
      <c r="AZ13" s="30"/>
      <c r="BA13" s="32">
        <v>18</v>
      </c>
      <c r="BB13" s="30"/>
      <c r="BC13" s="30"/>
      <c r="BD13" s="30"/>
      <c r="BE13" s="32">
        <v>19</v>
      </c>
      <c r="BF13" s="30"/>
      <c r="BG13" s="30"/>
      <c r="BH13" s="30"/>
      <c r="BI13" s="32">
        <v>20</v>
      </c>
      <c r="BJ13" s="30"/>
      <c r="BK13" s="30"/>
      <c r="BL13" s="30"/>
      <c r="BM13" s="32">
        <v>21</v>
      </c>
      <c r="BN13" s="30"/>
      <c r="BO13" s="30"/>
      <c r="BP13" s="31"/>
      <c r="BQ13" s="33"/>
      <c r="BR13" s="247" t="s">
        <v>12</v>
      </c>
      <c r="BS13" s="234"/>
      <c r="BT13" s="247" t="s">
        <v>11</v>
      </c>
      <c r="BU13" s="234"/>
      <c r="BV13" s="247" t="s">
        <v>10</v>
      </c>
      <c r="BW13" s="233"/>
      <c r="BX13" s="233"/>
      <c r="BY13" s="233"/>
      <c r="BZ13" s="233"/>
      <c r="CA13" s="248"/>
      <c r="CB13" s="34"/>
    </row>
    <row r="14" spans="1:80" ht="18" customHeight="1" x14ac:dyDescent="0.15">
      <c r="A14" s="144" t="str">
        <f>IF(A7="","",A7+1)</f>
        <v/>
      </c>
      <c r="B14" s="145"/>
      <c r="C14" s="146"/>
      <c r="D14" s="249" t="s">
        <v>9</v>
      </c>
      <c r="E14" s="250"/>
      <c r="F14" s="251"/>
      <c r="G14" s="35"/>
      <c r="H14" s="36"/>
      <c r="I14" s="1"/>
      <c r="J14" s="39"/>
      <c r="K14" s="1"/>
      <c r="L14" s="36"/>
      <c r="M14" s="1"/>
      <c r="N14" s="1"/>
      <c r="O14" s="1"/>
      <c r="P14" s="36"/>
      <c r="Q14" s="1"/>
      <c r="R14" s="1"/>
      <c r="S14" s="1"/>
      <c r="T14" s="1"/>
      <c r="U14" s="35"/>
      <c r="V14" s="1"/>
      <c r="W14" s="1"/>
      <c r="X14" s="1"/>
      <c r="Y14" s="37"/>
      <c r="Z14" s="38"/>
      <c r="AA14" s="38"/>
      <c r="AB14" s="1"/>
      <c r="AC14" s="35"/>
      <c r="AD14" s="1"/>
      <c r="AE14" s="1"/>
      <c r="AF14" s="1"/>
      <c r="AG14" s="35"/>
      <c r="AH14" s="1"/>
      <c r="AI14" s="1"/>
      <c r="AJ14" s="1"/>
      <c r="AK14" s="35"/>
      <c r="AL14" s="1"/>
      <c r="AM14" s="1"/>
      <c r="AN14" s="1"/>
      <c r="AO14" s="35"/>
      <c r="AP14" s="1"/>
      <c r="AQ14" s="1"/>
      <c r="AR14" s="1"/>
      <c r="AS14" s="35"/>
      <c r="AT14" s="1"/>
      <c r="AU14" s="1"/>
      <c r="AV14" s="1"/>
      <c r="AW14" s="39"/>
      <c r="AX14" s="1"/>
      <c r="AY14" s="1"/>
      <c r="AZ14" s="1"/>
      <c r="BA14" s="35"/>
      <c r="BB14" s="1"/>
      <c r="BC14" s="1"/>
      <c r="BD14" s="1"/>
      <c r="BE14" s="35"/>
      <c r="BF14" s="1"/>
      <c r="BG14" s="1"/>
      <c r="BH14" s="1"/>
      <c r="BI14" s="35"/>
      <c r="BJ14" s="1"/>
      <c r="BK14" s="1"/>
      <c r="BL14" s="1"/>
      <c r="BM14" s="35"/>
      <c r="BN14" s="1"/>
      <c r="BO14" s="1"/>
      <c r="BP14" s="36"/>
      <c r="BQ14" s="228" t="s">
        <v>8</v>
      </c>
      <c r="BR14" s="312"/>
      <c r="BS14" s="313"/>
      <c r="BT14" s="312"/>
      <c r="BU14" s="313"/>
      <c r="BV14" s="262" t="s">
        <v>7</v>
      </c>
      <c r="BW14" s="262"/>
      <c r="BX14" s="262" t="s">
        <v>6</v>
      </c>
      <c r="BY14" s="262"/>
      <c r="BZ14" s="262" t="s">
        <v>5</v>
      </c>
      <c r="CA14" s="263"/>
      <c r="CB14" s="40"/>
    </row>
    <row r="15" spans="1:80" ht="18" customHeight="1" x14ac:dyDescent="0.15">
      <c r="A15" s="147"/>
      <c r="B15" s="148"/>
      <c r="C15" s="149"/>
      <c r="D15" s="242"/>
      <c r="E15" s="243"/>
      <c r="F15" s="244"/>
      <c r="G15" s="35"/>
      <c r="H15" s="36"/>
      <c r="I15" s="1"/>
      <c r="J15" s="258" t="s">
        <v>40</v>
      </c>
      <c r="K15" s="1"/>
      <c r="L15" s="36"/>
      <c r="M15" s="42"/>
      <c r="N15" s="42"/>
      <c r="O15" s="42"/>
      <c r="P15" s="43"/>
      <c r="Q15" s="1"/>
      <c r="R15" s="1"/>
      <c r="S15" s="1"/>
      <c r="T15" s="1"/>
      <c r="U15" s="35"/>
      <c r="V15" s="1"/>
      <c r="W15" s="1"/>
      <c r="X15" s="1"/>
      <c r="Y15" s="37"/>
      <c r="Z15" s="38"/>
      <c r="AA15" s="38"/>
      <c r="AB15" s="1"/>
      <c r="AC15" s="35"/>
      <c r="AD15" s="1"/>
      <c r="AE15" s="1"/>
      <c r="AF15" s="42"/>
      <c r="AG15" s="44"/>
      <c r="AH15" s="1"/>
      <c r="AI15" s="1"/>
      <c r="AJ15" s="1"/>
      <c r="AK15" s="35"/>
      <c r="AL15" s="1"/>
      <c r="AM15" s="1"/>
      <c r="AN15" s="1"/>
      <c r="AO15" s="35"/>
      <c r="AP15" s="1"/>
      <c r="AQ15" s="1"/>
      <c r="AR15" s="1"/>
      <c r="AS15" s="35"/>
      <c r="AT15" s="1"/>
      <c r="AU15" s="1"/>
      <c r="AV15" s="1"/>
      <c r="AW15" s="258" t="s">
        <v>40</v>
      </c>
      <c r="AX15" s="1"/>
      <c r="AY15" s="1"/>
      <c r="AZ15" s="1"/>
      <c r="BA15" s="44"/>
      <c r="BB15" s="42"/>
      <c r="BC15" s="42"/>
      <c r="BD15" s="42"/>
      <c r="BE15" s="35"/>
      <c r="BF15" s="1"/>
      <c r="BG15" s="1"/>
      <c r="BH15" s="1"/>
      <c r="BI15" s="35"/>
      <c r="BJ15" s="1"/>
      <c r="BK15" s="1"/>
      <c r="BL15" s="1"/>
      <c r="BM15" s="35"/>
      <c r="BN15" s="1"/>
      <c r="BO15" s="1"/>
      <c r="BP15" s="1"/>
      <c r="BQ15" s="238"/>
      <c r="BR15" s="314"/>
      <c r="BS15" s="315"/>
      <c r="BT15" s="314"/>
      <c r="BU15" s="315"/>
      <c r="BV15" s="186"/>
      <c r="BW15" s="264"/>
      <c r="BX15" s="186"/>
      <c r="BY15" s="264"/>
      <c r="BZ15" s="186"/>
      <c r="CA15" s="188"/>
      <c r="CB15" s="40"/>
    </row>
    <row r="16" spans="1:80" ht="18" customHeight="1" x14ac:dyDescent="0.15">
      <c r="A16" s="147"/>
      <c r="B16" s="148"/>
      <c r="C16" s="149"/>
      <c r="D16" s="235" t="s">
        <v>34</v>
      </c>
      <c r="E16" s="236"/>
      <c r="F16" s="237"/>
      <c r="G16" s="45"/>
      <c r="H16" s="46"/>
      <c r="I16" s="47"/>
      <c r="J16" s="258"/>
      <c r="K16" s="47"/>
      <c r="L16" s="46"/>
      <c r="M16" s="47"/>
      <c r="N16" s="47"/>
      <c r="O16" s="47"/>
      <c r="P16" s="46"/>
      <c r="Q16" s="47"/>
      <c r="R16" s="47"/>
      <c r="S16" s="47"/>
      <c r="T16" s="47"/>
      <c r="U16" s="45"/>
      <c r="V16" s="47"/>
      <c r="W16" s="47"/>
      <c r="X16" s="47"/>
      <c r="Y16" s="45"/>
      <c r="Z16" s="47"/>
      <c r="AA16" s="47"/>
      <c r="AB16" s="47"/>
      <c r="AC16" s="45"/>
      <c r="AD16" s="47"/>
      <c r="AE16" s="47"/>
      <c r="AF16" s="47"/>
      <c r="AG16" s="45"/>
      <c r="AH16" s="47"/>
      <c r="AI16" s="47"/>
      <c r="AJ16" s="47"/>
      <c r="AK16" s="45"/>
      <c r="AL16" s="47"/>
      <c r="AM16" s="47"/>
      <c r="AN16" s="47"/>
      <c r="AO16" s="45"/>
      <c r="AP16" s="47"/>
      <c r="AQ16" s="47"/>
      <c r="AR16" s="48"/>
      <c r="AS16" s="45"/>
      <c r="AT16" s="47"/>
      <c r="AU16" s="47"/>
      <c r="AV16" s="47"/>
      <c r="AW16" s="258"/>
      <c r="AX16" s="47"/>
      <c r="AY16" s="47"/>
      <c r="AZ16" s="47"/>
      <c r="BA16" s="45"/>
      <c r="BB16" s="47"/>
      <c r="BC16" s="47"/>
      <c r="BD16" s="47"/>
      <c r="BE16" s="45"/>
      <c r="BF16" s="47"/>
      <c r="BG16" s="47"/>
      <c r="BH16" s="47"/>
      <c r="BI16" s="45"/>
      <c r="BJ16" s="47"/>
      <c r="BK16" s="47"/>
      <c r="BL16" s="47"/>
      <c r="BM16" s="45"/>
      <c r="BN16" s="47"/>
      <c r="BO16" s="47"/>
      <c r="BP16" s="46"/>
      <c r="BQ16" s="227" t="s">
        <v>4</v>
      </c>
      <c r="BR16" s="312"/>
      <c r="BS16" s="313"/>
      <c r="BT16" s="312"/>
      <c r="BU16" s="313"/>
      <c r="BV16" s="265"/>
      <c r="BW16" s="266"/>
      <c r="BX16" s="265"/>
      <c r="BY16" s="266"/>
      <c r="BZ16" s="265"/>
      <c r="CA16" s="267"/>
      <c r="CB16" s="40"/>
    </row>
    <row r="17" spans="1:80" ht="18" customHeight="1" x14ac:dyDescent="0.15">
      <c r="A17" s="147"/>
      <c r="B17" s="148"/>
      <c r="C17" s="149"/>
      <c r="D17" s="239" t="s">
        <v>3</v>
      </c>
      <c r="E17" s="240"/>
      <c r="F17" s="241"/>
      <c r="G17" s="49"/>
      <c r="H17" s="50"/>
      <c r="I17" s="51"/>
      <c r="J17" s="258"/>
      <c r="K17" s="51"/>
      <c r="L17" s="50"/>
      <c r="M17" s="51"/>
      <c r="N17" s="93"/>
      <c r="O17" s="51"/>
      <c r="P17" s="50"/>
      <c r="Q17" s="51"/>
      <c r="R17" s="51"/>
      <c r="S17" s="51"/>
      <c r="T17" s="51"/>
      <c r="U17" s="49"/>
      <c r="V17" s="51"/>
      <c r="W17" s="51"/>
      <c r="X17" s="51"/>
      <c r="Y17" s="49"/>
      <c r="Z17" s="51"/>
      <c r="AA17" s="51"/>
      <c r="AB17" s="51"/>
      <c r="AC17" s="49"/>
      <c r="AD17" s="51"/>
      <c r="AE17" s="51"/>
      <c r="AF17" s="51"/>
      <c r="AG17" s="49"/>
      <c r="AH17" s="51"/>
      <c r="AI17" s="51"/>
      <c r="AJ17" s="51"/>
      <c r="AK17" s="49"/>
      <c r="AL17" s="51"/>
      <c r="AM17" s="51"/>
      <c r="AN17" s="51"/>
      <c r="AO17" s="49"/>
      <c r="AP17" s="51"/>
      <c r="AQ17" s="51"/>
      <c r="AR17" s="51"/>
      <c r="AS17" s="49"/>
      <c r="AT17" s="51"/>
      <c r="AU17" s="51"/>
      <c r="AV17" s="51"/>
      <c r="AW17" s="258"/>
      <c r="AX17" s="51"/>
      <c r="AY17" s="51"/>
      <c r="AZ17" s="51"/>
      <c r="BA17" s="49"/>
      <c r="BB17" s="51"/>
      <c r="BC17" s="51"/>
      <c r="BD17" s="51"/>
      <c r="BE17" s="49"/>
      <c r="BF17" s="51"/>
      <c r="BG17" s="51"/>
      <c r="BH17" s="51"/>
      <c r="BI17" s="49"/>
      <c r="BJ17" s="51"/>
      <c r="BK17" s="51"/>
      <c r="BL17" s="51"/>
      <c r="BM17" s="49"/>
      <c r="BN17" s="51"/>
      <c r="BO17" s="51"/>
      <c r="BP17" s="50"/>
      <c r="BQ17" s="238"/>
      <c r="BR17" s="314"/>
      <c r="BS17" s="315"/>
      <c r="BT17" s="314"/>
      <c r="BU17" s="315"/>
      <c r="BV17" s="186"/>
      <c r="BW17" s="187"/>
      <c r="BX17" s="187"/>
      <c r="BY17" s="187"/>
      <c r="BZ17" s="187"/>
      <c r="CA17" s="188"/>
      <c r="CB17" s="52"/>
    </row>
    <row r="18" spans="1:80" ht="18" customHeight="1" x14ac:dyDescent="0.15">
      <c r="A18" s="245" t="s">
        <v>2</v>
      </c>
      <c r="B18" s="246" t="str">
        <f>TEXT(A14,"aaa")</f>
        <v/>
      </c>
      <c r="C18" s="226" t="s">
        <v>1</v>
      </c>
      <c r="D18" s="242"/>
      <c r="E18" s="243"/>
      <c r="F18" s="244"/>
      <c r="G18" s="44"/>
      <c r="H18" s="43"/>
      <c r="I18" s="42"/>
      <c r="J18" s="258"/>
      <c r="K18" s="42"/>
      <c r="L18" s="43"/>
      <c r="M18" s="42"/>
      <c r="N18" s="42"/>
      <c r="O18" s="42"/>
      <c r="P18" s="43"/>
      <c r="Q18" s="42"/>
      <c r="R18" s="42"/>
      <c r="S18" s="42"/>
      <c r="T18" s="42"/>
      <c r="U18" s="44"/>
      <c r="V18" s="42"/>
      <c r="W18" s="42"/>
      <c r="X18" s="42"/>
      <c r="Y18" s="44"/>
      <c r="Z18" s="42"/>
      <c r="AA18" s="42"/>
      <c r="AB18" s="42"/>
      <c r="AC18" s="44"/>
      <c r="AD18" s="42"/>
      <c r="AE18" s="42"/>
      <c r="AF18" s="42"/>
      <c r="AG18" s="44"/>
      <c r="AH18" s="42"/>
      <c r="AI18" s="42"/>
      <c r="AJ18" s="42"/>
      <c r="AK18" s="44"/>
      <c r="AL18" s="42"/>
      <c r="AM18" s="42"/>
      <c r="AN18" s="42"/>
      <c r="AO18" s="44"/>
      <c r="AP18" s="42"/>
      <c r="AQ18" s="42"/>
      <c r="AR18" s="42"/>
      <c r="AS18" s="44"/>
      <c r="AT18" s="42"/>
      <c r="AU18" s="42"/>
      <c r="AV18" s="42"/>
      <c r="AW18" s="258"/>
      <c r="AX18" s="42"/>
      <c r="AY18" s="42"/>
      <c r="AZ18" s="42"/>
      <c r="BA18" s="44"/>
      <c r="BB18" s="42"/>
      <c r="BC18" s="42"/>
      <c r="BD18" s="42"/>
      <c r="BE18" s="44"/>
      <c r="BF18" s="42"/>
      <c r="BG18" s="42"/>
      <c r="BH18" s="42"/>
      <c r="BI18" s="44"/>
      <c r="BJ18" s="42"/>
      <c r="BK18" s="42"/>
      <c r="BL18" s="42"/>
      <c r="BM18" s="44"/>
      <c r="BN18" s="42"/>
      <c r="BO18" s="42"/>
      <c r="BP18" s="42"/>
      <c r="BQ18" s="227" t="s">
        <v>0</v>
      </c>
      <c r="BR18" s="316">
        <f>SUM(BR14:BS17)</f>
        <v>0</v>
      </c>
      <c r="BS18" s="317"/>
      <c r="BT18" s="316">
        <f>SUM(BT14:BU17)</f>
        <v>0</v>
      </c>
      <c r="BU18" s="317"/>
      <c r="BV18" s="189"/>
      <c r="BW18" s="190"/>
      <c r="BX18" s="190"/>
      <c r="BY18" s="190"/>
      <c r="BZ18" s="190"/>
      <c r="CA18" s="191"/>
      <c r="CB18" s="53"/>
    </row>
    <row r="19" spans="1:80" ht="18" customHeight="1" x14ac:dyDescent="0.15">
      <c r="A19" s="245"/>
      <c r="B19" s="246"/>
      <c r="C19" s="226"/>
      <c r="D19" s="229" t="s">
        <v>34</v>
      </c>
      <c r="E19" s="230"/>
      <c r="F19" s="231"/>
      <c r="G19" s="54"/>
      <c r="H19" s="55"/>
      <c r="I19" s="56"/>
      <c r="J19" s="259"/>
      <c r="K19" s="56"/>
      <c r="L19" s="55"/>
      <c r="M19" s="56"/>
      <c r="N19" s="56"/>
      <c r="O19" s="56"/>
      <c r="P19" s="55"/>
      <c r="Q19" s="56"/>
      <c r="R19" s="56"/>
      <c r="S19" s="56"/>
      <c r="T19" s="56"/>
      <c r="U19" s="54"/>
      <c r="V19" s="56"/>
      <c r="W19" s="56"/>
      <c r="X19" s="56"/>
      <c r="Y19" s="54"/>
      <c r="Z19" s="56"/>
      <c r="AA19" s="56"/>
      <c r="AB19" s="56"/>
      <c r="AC19" s="54"/>
      <c r="AD19" s="56"/>
      <c r="AE19" s="56"/>
      <c r="AF19" s="56"/>
      <c r="AG19" s="54"/>
      <c r="AH19" s="56"/>
      <c r="AI19" s="56"/>
      <c r="AJ19" s="56"/>
      <c r="AK19" s="54"/>
      <c r="AL19" s="56"/>
      <c r="AM19" s="56"/>
      <c r="AN19" s="56"/>
      <c r="AO19" s="54"/>
      <c r="AP19" s="56"/>
      <c r="AQ19" s="56"/>
      <c r="AR19" s="56"/>
      <c r="AS19" s="54"/>
      <c r="AT19" s="56"/>
      <c r="AU19" s="56"/>
      <c r="AV19" s="56"/>
      <c r="AW19" s="259"/>
      <c r="AX19" s="56"/>
      <c r="AY19" s="56"/>
      <c r="AZ19" s="56"/>
      <c r="BA19" s="54"/>
      <c r="BB19" s="56"/>
      <c r="BC19" s="56"/>
      <c r="BD19" s="56"/>
      <c r="BE19" s="54"/>
      <c r="BF19" s="56"/>
      <c r="BG19" s="56"/>
      <c r="BH19" s="56"/>
      <c r="BI19" s="54"/>
      <c r="BJ19" s="56"/>
      <c r="BK19" s="56"/>
      <c r="BL19" s="56"/>
      <c r="BM19" s="54"/>
      <c r="BN19" s="56"/>
      <c r="BO19" s="56"/>
      <c r="BP19" s="56"/>
      <c r="BQ19" s="228"/>
      <c r="BR19" s="320"/>
      <c r="BS19" s="321"/>
      <c r="BT19" s="320"/>
      <c r="BU19" s="321"/>
      <c r="BV19" s="265"/>
      <c r="BW19" s="284"/>
      <c r="BX19" s="284"/>
      <c r="BY19" s="284"/>
      <c r="BZ19" s="284"/>
      <c r="CA19" s="267"/>
      <c r="CB19" s="40"/>
    </row>
    <row r="20" spans="1:80" s="24" customFormat="1" ht="13.15" customHeight="1" x14ac:dyDescent="0.4">
      <c r="A20" s="232" t="s">
        <v>13</v>
      </c>
      <c r="B20" s="233"/>
      <c r="C20" s="233"/>
      <c r="D20" s="233"/>
      <c r="E20" s="233"/>
      <c r="F20" s="234"/>
      <c r="G20" s="247" t="s">
        <v>35</v>
      </c>
      <c r="H20" s="234"/>
      <c r="I20" s="30">
        <v>7</v>
      </c>
      <c r="J20" s="30"/>
      <c r="K20" s="30"/>
      <c r="L20" s="31"/>
      <c r="M20" s="30">
        <v>8</v>
      </c>
      <c r="N20" s="30"/>
      <c r="O20" s="30"/>
      <c r="P20" s="31"/>
      <c r="Q20" s="30">
        <v>9</v>
      </c>
      <c r="R20" s="30"/>
      <c r="S20" s="30"/>
      <c r="T20" s="30"/>
      <c r="U20" s="32">
        <v>10</v>
      </c>
      <c r="V20" s="30"/>
      <c r="W20" s="30"/>
      <c r="X20" s="30"/>
      <c r="Y20" s="32">
        <v>11</v>
      </c>
      <c r="Z20" s="30"/>
      <c r="AA20" s="30"/>
      <c r="AB20" s="30"/>
      <c r="AC20" s="32">
        <v>12</v>
      </c>
      <c r="AD20" s="30"/>
      <c r="AE20" s="30"/>
      <c r="AF20" s="30"/>
      <c r="AG20" s="32">
        <v>13</v>
      </c>
      <c r="AH20" s="30"/>
      <c r="AI20" s="30"/>
      <c r="AJ20" s="30"/>
      <c r="AK20" s="32">
        <v>14</v>
      </c>
      <c r="AL20" s="30"/>
      <c r="AM20" s="30"/>
      <c r="AN20" s="30"/>
      <c r="AO20" s="32">
        <v>15</v>
      </c>
      <c r="AP20" s="30"/>
      <c r="AQ20" s="30"/>
      <c r="AR20" s="30"/>
      <c r="AS20" s="32">
        <v>16</v>
      </c>
      <c r="AT20" s="30"/>
      <c r="AU20" s="30"/>
      <c r="AV20" s="30"/>
      <c r="AW20" s="32">
        <v>17</v>
      </c>
      <c r="AX20" s="30"/>
      <c r="AY20" s="30"/>
      <c r="AZ20" s="30"/>
      <c r="BA20" s="32">
        <v>18</v>
      </c>
      <c r="BB20" s="30"/>
      <c r="BC20" s="30"/>
      <c r="BD20" s="30"/>
      <c r="BE20" s="32">
        <v>19</v>
      </c>
      <c r="BF20" s="30"/>
      <c r="BG20" s="30"/>
      <c r="BH20" s="30"/>
      <c r="BI20" s="32">
        <v>20</v>
      </c>
      <c r="BJ20" s="30"/>
      <c r="BK20" s="30"/>
      <c r="BL20" s="30"/>
      <c r="BM20" s="32">
        <v>21</v>
      </c>
      <c r="BN20" s="30"/>
      <c r="BO20" s="30"/>
      <c r="BP20" s="31"/>
      <c r="BQ20" s="33"/>
      <c r="BR20" s="247" t="s">
        <v>12</v>
      </c>
      <c r="BS20" s="234"/>
      <c r="BT20" s="247" t="s">
        <v>11</v>
      </c>
      <c r="BU20" s="234"/>
      <c r="BV20" s="247" t="s">
        <v>10</v>
      </c>
      <c r="BW20" s="233"/>
      <c r="BX20" s="233"/>
      <c r="BY20" s="233"/>
      <c r="BZ20" s="233"/>
      <c r="CA20" s="248"/>
      <c r="CB20" s="34"/>
    </row>
    <row r="21" spans="1:80" ht="18" customHeight="1" x14ac:dyDescent="0.15">
      <c r="A21" s="150"/>
      <c r="B21" s="151"/>
      <c r="C21" s="152"/>
      <c r="D21" s="249" t="s">
        <v>9</v>
      </c>
      <c r="E21" s="250"/>
      <c r="F21" s="251"/>
      <c r="G21" s="35"/>
      <c r="H21" s="36"/>
      <c r="I21" s="1"/>
      <c r="J21" s="39"/>
      <c r="K21" s="1"/>
      <c r="L21" s="36"/>
      <c r="M21" s="1"/>
      <c r="N21" s="1"/>
      <c r="O21" s="1"/>
      <c r="P21" s="36"/>
      <c r="Q21" s="1"/>
      <c r="R21" s="1"/>
      <c r="S21" s="1"/>
      <c r="T21" s="1"/>
      <c r="U21" s="35"/>
      <c r="V21" s="1"/>
      <c r="W21" s="1"/>
      <c r="X21" s="1"/>
      <c r="Y21" s="37"/>
      <c r="Z21" s="38"/>
      <c r="AA21" s="38"/>
      <c r="AB21" s="1"/>
      <c r="AC21" s="35"/>
      <c r="AD21" s="1"/>
      <c r="AE21" s="1"/>
      <c r="AF21" s="1"/>
      <c r="AG21" s="35"/>
      <c r="AH21" s="1"/>
      <c r="AI21" s="1"/>
      <c r="AJ21" s="1"/>
      <c r="AK21" s="35"/>
      <c r="AL21" s="1"/>
      <c r="AM21" s="1"/>
      <c r="AN21" s="1"/>
      <c r="AO21" s="35"/>
      <c r="AP21" s="1"/>
      <c r="AQ21" s="1"/>
      <c r="AR21" s="1"/>
      <c r="AS21" s="35"/>
      <c r="AT21" s="1"/>
      <c r="AU21" s="1"/>
      <c r="AV21" s="1"/>
      <c r="AW21" s="35"/>
      <c r="AX21" s="1"/>
      <c r="AY21" s="1"/>
      <c r="AZ21" s="1"/>
      <c r="BA21" s="35"/>
      <c r="BB21" s="1"/>
      <c r="BC21" s="1"/>
      <c r="BD21" s="1"/>
      <c r="BE21" s="35"/>
      <c r="BF21" s="1"/>
      <c r="BG21" s="1"/>
      <c r="BH21" s="1"/>
      <c r="BI21" s="35"/>
      <c r="BJ21" s="1"/>
      <c r="BK21" s="1"/>
      <c r="BL21" s="1"/>
      <c r="BM21" s="35"/>
      <c r="BN21" s="1"/>
      <c r="BO21" s="1"/>
      <c r="BP21" s="36"/>
      <c r="BQ21" s="228" t="s">
        <v>8</v>
      </c>
      <c r="BR21" s="312"/>
      <c r="BS21" s="313"/>
      <c r="BT21" s="312"/>
      <c r="BU21" s="313"/>
      <c r="BV21" s="262" t="s">
        <v>7</v>
      </c>
      <c r="BW21" s="262"/>
      <c r="BX21" s="262" t="s">
        <v>6</v>
      </c>
      <c r="BY21" s="262"/>
      <c r="BZ21" s="262" t="s">
        <v>5</v>
      </c>
      <c r="CA21" s="263"/>
      <c r="CB21" s="40"/>
    </row>
    <row r="22" spans="1:80" ht="18" customHeight="1" x14ac:dyDescent="0.15">
      <c r="A22" s="153"/>
      <c r="B22" s="154"/>
      <c r="C22" s="155"/>
      <c r="D22" s="242"/>
      <c r="E22" s="243"/>
      <c r="F22" s="244"/>
      <c r="G22" s="35"/>
      <c r="H22" s="36"/>
      <c r="I22" s="1"/>
      <c r="J22" s="258" t="s">
        <v>40</v>
      </c>
      <c r="K22" s="1"/>
      <c r="L22" s="36"/>
      <c r="M22" s="42"/>
      <c r="N22" s="42"/>
      <c r="O22" s="42"/>
      <c r="P22" s="43"/>
      <c r="Q22" s="1"/>
      <c r="R22" s="1"/>
      <c r="S22" s="1"/>
      <c r="T22" s="1"/>
      <c r="U22" s="35"/>
      <c r="V22" s="1"/>
      <c r="W22" s="1"/>
      <c r="X22" s="1"/>
      <c r="Y22" s="37"/>
      <c r="Z22" s="38"/>
      <c r="AA22" s="38"/>
      <c r="AB22" s="1"/>
      <c r="AC22" s="35"/>
      <c r="AD22" s="1"/>
      <c r="AE22" s="1"/>
      <c r="AF22" s="42"/>
      <c r="AG22" s="44"/>
      <c r="AH22" s="1"/>
      <c r="AI22" s="1"/>
      <c r="AJ22" s="1"/>
      <c r="AK22" s="35"/>
      <c r="AL22" s="1"/>
      <c r="AM22" s="1"/>
      <c r="AN22" s="1"/>
      <c r="AO22" s="35"/>
      <c r="AP22" s="1"/>
      <c r="AQ22" s="1"/>
      <c r="AR22" s="1"/>
      <c r="AS22" s="35"/>
      <c r="AT22" s="1"/>
      <c r="AU22" s="1"/>
      <c r="AV22" s="1"/>
      <c r="AW22" s="35"/>
      <c r="AX22" s="1"/>
      <c r="AY22" s="1"/>
      <c r="AZ22" s="1"/>
      <c r="BA22" s="44"/>
      <c r="BB22" s="42"/>
      <c r="BC22" s="42"/>
      <c r="BD22" s="42"/>
      <c r="BE22" s="35"/>
      <c r="BF22" s="1"/>
      <c r="BG22" s="1"/>
      <c r="BH22" s="1"/>
      <c r="BI22" s="35"/>
      <c r="BJ22" s="1"/>
      <c r="BK22" s="1"/>
      <c r="BL22" s="1"/>
      <c r="BM22" s="35"/>
      <c r="BN22" s="1"/>
      <c r="BO22" s="1"/>
      <c r="BP22" s="1"/>
      <c r="BQ22" s="238"/>
      <c r="BR22" s="314"/>
      <c r="BS22" s="315"/>
      <c r="BT22" s="314"/>
      <c r="BU22" s="315"/>
      <c r="BV22" s="186"/>
      <c r="BW22" s="264"/>
      <c r="BX22" s="186"/>
      <c r="BY22" s="264"/>
      <c r="BZ22" s="186"/>
      <c r="CA22" s="188"/>
      <c r="CB22" s="40"/>
    </row>
    <row r="23" spans="1:80" ht="18" customHeight="1" x14ac:dyDescent="0.15">
      <c r="A23" s="153"/>
      <c r="B23" s="154"/>
      <c r="C23" s="155"/>
      <c r="D23" s="235" t="s">
        <v>34</v>
      </c>
      <c r="E23" s="236"/>
      <c r="F23" s="237"/>
      <c r="G23" s="45"/>
      <c r="H23" s="46"/>
      <c r="I23" s="47"/>
      <c r="J23" s="258"/>
      <c r="K23" s="47"/>
      <c r="L23" s="46"/>
      <c r="M23" s="47"/>
      <c r="N23" s="47"/>
      <c r="O23" s="47"/>
      <c r="P23" s="46"/>
      <c r="Q23" s="47"/>
      <c r="R23" s="47"/>
      <c r="S23" s="47"/>
      <c r="T23" s="47"/>
      <c r="U23" s="45"/>
      <c r="V23" s="47"/>
      <c r="W23" s="47"/>
      <c r="X23" s="47"/>
      <c r="Y23" s="45"/>
      <c r="Z23" s="47"/>
      <c r="AA23" s="47"/>
      <c r="AB23" s="47"/>
      <c r="AC23" s="45"/>
      <c r="AD23" s="47"/>
      <c r="AE23" s="47"/>
      <c r="AF23" s="47"/>
      <c r="AG23" s="45"/>
      <c r="AH23" s="47"/>
      <c r="AI23" s="47"/>
      <c r="AJ23" s="47"/>
      <c r="AK23" s="45"/>
      <c r="AL23" s="47"/>
      <c r="AM23" s="47"/>
      <c r="AN23" s="47"/>
      <c r="AO23" s="45"/>
      <c r="AP23" s="47"/>
      <c r="AQ23" s="47"/>
      <c r="AR23" s="48"/>
      <c r="AS23" s="45"/>
      <c r="AT23" s="47"/>
      <c r="AU23" s="47"/>
      <c r="AV23" s="47"/>
      <c r="AW23" s="45"/>
      <c r="AX23" s="47"/>
      <c r="AY23" s="47"/>
      <c r="AZ23" s="47"/>
      <c r="BA23" s="45"/>
      <c r="BB23" s="47"/>
      <c r="BC23" s="47"/>
      <c r="BD23" s="47"/>
      <c r="BE23" s="45"/>
      <c r="BF23" s="47"/>
      <c r="BG23" s="47"/>
      <c r="BH23" s="47"/>
      <c r="BI23" s="45"/>
      <c r="BJ23" s="47"/>
      <c r="BK23" s="47"/>
      <c r="BL23" s="47"/>
      <c r="BM23" s="45"/>
      <c r="BN23" s="47"/>
      <c r="BO23" s="47"/>
      <c r="BP23" s="46"/>
      <c r="BQ23" s="227" t="s">
        <v>4</v>
      </c>
      <c r="BR23" s="312"/>
      <c r="BS23" s="313"/>
      <c r="BT23" s="312"/>
      <c r="BU23" s="313"/>
      <c r="BV23" s="265"/>
      <c r="BW23" s="266"/>
      <c r="BX23" s="265"/>
      <c r="BY23" s="266"/>
      <c r="BZ23" s="265"/>
      <c r="CA23" s="267"/>
      <c r="CB23" s="40"/>
    </row>
    <row r="24" spans="1:80" ht="18" customHeight="1" x14ac:dyDescent="0.15">
      <c r="A24" s="153"/>
      <c r="B24" s="154"/>
      <c r="C24" s="155"/>
      <c r="D24" s="239" t="s">
        <v>3</v>
      </c>
      <c r="E24" s="240"/>
      <c r="F24" s="241"/>
      <c r="G24" s="49"/>
      <c r="H24" s="50"/>
      <c r="I24" s="51"/>
      <c r="J24" s="258"/>
      <c r="K24" s="51"/>
      <c r="L24" s="50"/>
      <c r="M24" s="51"/>
      <c r="N24" s="51"/>
      <c r="O24" s="51"/>
      <c r="P24" s="50"/>
      <c r="Q24" s="51"/>
      <c r="R24" s="51"/>
      <c r="S24" s="51"/>
      <c r="T24" s="51"/>
      <c r="U24" s="49"/>
      <c r="V24" s="51"/>
      <c r="W24" s="51"/>
      <c r="X24" s="51"/>
      <c r="Y24" s="49"/>
      <c r="Z24" s="51"/>
      <c r="AA24" s="51"/>
      <c r="AB24" s="51"/>
      <c r="AC24" s="49"/>
      <c r="AD24" s="51"/>
      <c r="AE24" s="51"/>
      <c r="AF24" s="51"/>
      <c r="AG24" s="49"/>
      <c r="AH24" s="51"/>
      <c r="AI24" s="51"/>
      <c r="AJ24" s="51"/>
      <c r="AK24" s="49"/>
      <c r="AL24" s="51"/>
      <c r="AM24" s="51"/>
      <c r="AN24" s="51"/>
      <c r="AO24" s="49"/>
      <c r="AP24" s="51"/>
      <c r="AQ24" s="51"/>
      <c r="AR24" s="51"/>
      <c r="AS24" s="49"/>
      <c r="AT24" s="51"/>
      <c r="AU24" s="51"/>
      <c r="AV24" s="51"/>
      <c r="AW24" s="49"/>
      <c r="AX24" s="51"/>
      <c r="AY24" s="51"/>
      <c r="AZ24" s="51"/>
      <c r="BA24" s="49"/>
      <c r="BB24" s="51"/>
      <c r="BC24" s="51"/>
      <c r="BD24" s="51"/>
      <c r="BE24" s="49"/>
      <c r="BF24" s="51"/>
      <c r="BG24" s="51"/>
      <c r="BH24" s="51"/>
      <c r="BI24" s="49"/>
      <c r="BJ24" s="51"/>
      <c r="BK24" s="51"/>
      <c r="BL24" s="51"/>
      <c r="BM24" s="49"/>
      <c r="BN24" s="51"/>
      <c r="BO24" s="51"/>
      <c r="BP24" s="50"/>
      <c r="BQ24" s="238"/>
      <c r="BR24" s="314"/>
      <c r="BS24" s="315"/>
      <c r="BT24" s="314"/>
      <c r="BU24" s="315"/>
      <c r="BV24" s="186"/>
      <c r="BW24" s="187"/>
      <c r="BX24" s="187"/>
      <c r="BY24" s="187"/>
      <c r="BZ24" s="187"/>
      <c r="CA24" s="188"/>
      <c r="CB24" s="52"/>
    </row>
    <row r="25" spans="1:80" ht="18" customHeight="1" x14ac:dyDescent="0.15">
      <c r="A25" s="260" t="s">
        <v>2</v>
      </c>
      <c r="B25" s="278"/>
      <c r="C25" s="271" t="s">
        <v>1</v>
      </c>
      <c r="D25" s="242"/>
      <c r="E25" s="243"/>
      <c r="F25" s="244"/>
      <c r="G25" s="44"/>
      <c r="H25" s="43"/>
      <c r="I25" s="42"/>
      <c r="J25" s="258"/>
      <c r="K25" s="42"/>
      <c r="L25" s="43"/>
      <c r="M25" s="42"/>
      <c r="N25" s="42"/>
      <c r="O25" s="42"/>
      <c r="P25" s="43"/>
      <c r="Q25" s="42"/>
      <c r="R25" s="42"/>
      <c r="S25" s="42"/>
      <c r="T25" s="42"/>
      <c r="U25" s="44"/>
      <c r="V25" s="42"/>
      <c r="W25" s="42"/>
      <c r="X25" s="42"/>
      <c r="Y25" s="44"/>
      <c r="Z25" s="42"/>
      <c r="AA25" s="42"/>
      <c r="AB25" s="42"/>
      <c r="AC25" s="44"/>
      <c r="AD25" s="42"/>
      <c r="AE25" s="42"/>
      <c r="AF25" s="42"/>
      <c r="AG25" s="44"/>
      <c r="AH25" s="42"/>
      <c r="AI25" s="42"/>
      <c r="AJ25" s="42"/>
      <c r="AK25" s="44"/>
      <c r="AL25" s="42"/>
      <c r="AM25" s="42"/>
      <c r="AN25" s="42"/>
      <c r="AO25" s="44"/>
      <c r="AP25" s="42"/>
      <c r="AQ25" s="42"/>
      <c r="AR25" s="42"/>
      <c r="AS25" s="44"/>
      <c r="AT25" s="42"/>
      <c r="AU25" s="42"/>
      <c r="AV25" s="42"/>
      <c r="AW25" s="44"/>
      <c r="AX25" s="42"/>
      <c r="AY25" s="42"/>
      <c r="AZ25" s="42"/>
      <c r="BA25" s="44"/>
      <c r="BB25" s="42"/>
      <c r="BC25" s="42"/>
      <c r="BD25" s="42"/>
      <c r="BE25" s="44"/>
      <c r="BF25" s="42"/>
      <c r="BG25" s="42"/>
      <c r="BH25" s="42"/>
      <c r="BI25" s="44"/>
      <c r="BJ25" s="42"/>
      <c r="BK25" s="42"/>
      <c r="BL25" s="42"/>
      <c r="BM25" s="44"/>
      <c r="BN25" s="42"/>
      <c r="BO25" s="42"/>
      <c r="BP25" s="42"/>
      <c r="BQ25" s="227" t="s">
        <v>0</v>
      </c>
      <c r="BR25" s="316">
        <f>SUM(BR21:BS24)</f>
        <v>0</v>
      </c>
      <c r="BS25" s="317"/>
      <c r="BT25" s="316">
        <f>SUM(BT21:BU24)</f>
        <v>0</v>
      </c>
      <c r="BU25" s="317"/>
      <c r="BV25" s="189"/>
      <c r="BW25" s="190"/>
      <c r="BX25" s="190"/>
      <c r="BY25" s="190"/>
      <c r="BZ25" s="190"/>
      <c r="CA25" s="191"/>
      <c r="CB25" s="53"/>
    </row>
    <row r="26" spans="1:80" ht="18" customHeight="1" thickBot="1" x14ac:dyDescent="0.2">
      <c r="A26" s="261"/>
      <c r="B26" s="279"/>
      <c r="C26" s="272"/>
      <c r="D26" s="274" t="s">
        <v>34</v>
      </c>
      <c r="E26" s="275"/>
      <c r="F26" s="276"/>
      <c r="G26" s="57"/>
      <c r="H26" s="58"/>
      <c r="I26" s="59"/>
      <c r="J26" s="277"/>
      <c r="K26" s="59"/>
      <c r="L26" s="58"/>
      <c r="M26" s="59"/>
      <c r="N26" s="59"/>
      <c r="O26" s="59"/>
      <c r="P26" s="58"/>
      <c r="Q26" s="59"/>
      <c r="R26" s="59"/>
      <c r="S26" s="59"/>
      <c r="T26" s="59"/>
      <c r="U26" s="57"/>
      <c r="V26" s="59"/>
      <c r="W26" s="59"/>
      <c r="X26" s="59"/>
      <c r="Y26" s="57"/>
      <c r="Z26" s="59"/>
      <c r="AA26" s="59"/>
      <c r="AB26" s="59"/>
      <c r="AC26" s="57"/>
      <c r="AD26" s="59"/>
      <c r="AE26" s="59"/>
      <c r="AF26" s="59"/>
      <c r="AG26" s="57"/>
      <c r="AH26" s="59"/>
      <c r="AI26" s="59"/>
      <c r="AJ26" s="59"/>
      <c r="AK26" s="57"/>
      <c r="AL26" s="59"/>
      <c r="AM26" s="59"/>
      <c r="AN26" s="59"/>
      <c r="AO26" s="57"/>
      <c r="AP26" s="59"/>
      <c r="AQ26" s="59"/>
      <c r="AR26" s="59"/>
      <c r="AS26" s="57"/>
      <c r="AT26" s="59"/>
      <c r="AU26" s="59"/>
      <c r="AV26" s="59"/>
      <c r="AW26" s="57"/>
      <c r="AX26" s="59"/>
      <c r="AY26" s="59"/>
      <c r="AZ26" s="59"/>
      <c r="BA26" s="57"/>
      <c r="BB26" s="59"/>
      <c r="BC26" s="59"/>
      <c r="BD26" s="59"/>
      <c r="BE26" s="57"/>
      <c r="BF26" s="59"/>
      <c r="BG26" s="59"/>
      <c r="BH26" s="59"/>
      <c r="BI26" s="57"/>
      <c r="BJ26" s="59"/>
      <c r="BK26" s="59"/>
      <c r="BL26" s="59"/>
      <c r="BM26" s="57"/>
      <c r="BN26" s="59"/>
      <c r="BO26" s="59"/>
      <c r="BP26" s="59"/>
      <c r="BQ26" s="273"/>
      <c r="BR26" s="318"/>
      <c r="BS26" s="319"/>
      <c r="BT26" s="318"/>
      <c r="BU26" s="319"/>
      <c r="BV26" s="192"/>
      <c r="BW26" s="193"/>
      <c r="BX26" s="193"/>
      <c r="BY26" s="193"/>
      <c r="BZ26" s="193"/>
      <c r="CA26" s="194"/>
      <c r="CB26" s="40"/>
    </row>
    <row r="27" spans="1:80" ht="4.9000000000000004" customHeight="1" x14ac:dyDescent="0.4">
      <c r="A27" s="60"/>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Z27" s="62"/>
      <c r="BA27" s="63"/>
      <c r="BB27" s="63"/>
      <c r="BC27" s="63"/>
      <c r="BD27" s="64"/>
      <c r="BE27" s="65"/>
      <c r="BF27" s="65"/>
      <c r="BG27" s="65"/>
      <c r="BH27" s="65"/>
      <c r="BI27" s="65"/>
      <c r="BJ27" s="65"/>
      <c r="BK27" s="65"/>
      <c r="BL27" s="65"/>
      <c r="BM27" s="65"/>
      <c r="BN27" s="65"/>
      <c r="BO27" s="66"/>
      <c r="BP27" s="66"/>
      <c r="BQ27" s="67"/>
      <c r="BR27" s="67"/>
      <c r="BS27" s="68"/>
      <c r="BT27" s="69"/>
      <c r="BU27" s="69"/>
      <c r="BV27" s="69"/>
      <c r="BW27" s="69"/>
      <c r="BX27" s="69"/>
      <c r="BY27" s="69"/>
      <c r="BZ27" s="69"/>
      <c r="CA27" s="69"/>
      <c r="CB27" s="70"/>
    </row>
    <row r="28" spans="1:80" s="71" customFormat="1" ht="11.25" customHeight="1" x14ac:dyDescent="0.4">
      <c r="A28" s="291" t="s">
        <v>57</v>
      </c>
      <c r="B28" s="291"/>
      <c r="C28" s="291"/>
      <c r="D28" s="291"/>
      <c r="E28" s="291"/>
      <c r="F28" s="291"/>
      <c r="G28" s="291"/>
      <c r="H28" s="291"/>
      <c r="I28" s="291"/>
      <c r="J28" s="291"/>
      <c r="K28" s="291"/>
      <c r="L28" s="291"/>
      <c r="M28" s="291"/>
      <c r="O28" s="291" t="s">
        <v>68</v>
      </c>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72"/>
      <c r="AV28" s="252" t="s">
        <v>64</v>
      </c>
      <c r="AW28" s="253"/>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4"/>
    </row>
    <row r="29" spans="1:80" s="71" customFormat="1" ht="11.25" customHeight="1" x14ac:dyDescent="0.4">
      <c r="A29" s="291"/>
      <c r="B29" s="291"/>
      <c r="C29" s="291"/>
      <c r="D29" s="291"/>
      <c r="E29" s="291"/>
      <c r="F29" s="291"/>
      <c r="G29" s="291"/>
      <c r="H29" s="291"/>
      <c r="I29" s="291"/>
      <c r="J29" s="291"/>
      <c r="K29" s="291"/>
      <c r="L29" s="291"/>
      <c r="M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72"/>
      <c r="AV29" s="255"/>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7"/>
    </row>
    <row r="30" spans="1:80" s="71" customFormat="1" ht="11.25" customHeight="1" x14ac:dyDescent="0.4">
      <c r="A30" s="293"/>
      <c r="B30" s="294"/>
      <c r="C30" s="297" t="s">
        <v>50</v>
      </c>
      <c r="D30" s="297"/>
      <c r="E30" s="297"/>
      <c r="F30" s="298"/>
      <c r="G30" s="293"/>
      <c r="H30" s="294"/>
      <c r="I30" s="297" t="s">
        <v>51</v>
      </c>
      <c r="J30" s="297"/>
      <c r="K30" s="297"/>
      <c r="L30" s="297"/>
      <c r="M30" s="298"/>
      <c r="O30" s="301"/>
      <c r="P30" s="302"/>
      <c r="Q30" s="224" t="s">
        <v>54</v>
      </c>
      <c r="R30" s="225"/>
      <c r="S30" s="225"/>
      <c r="T30" s="225"/>
      <c r="U30" s="225"/>
      <c r="V30" s="225"/>
      <c r="W30" s="225"/>
      <c r="X30" s="225"/>
      <c r="Y30" s="225"/>
      <c r="Z30" s="225"/>
      <c r="AA30" s="225"/>
      <c r="AB30" s="225"/>
      <c r="AC30" s="225"/>
      <c r="AD30" s="225"/>
      <c r="AE30" s="301"/>
      <c r="AF30" s="302"/>
      <c r="AG30" s="224" t="s">
        <v>55</v>
      </c>
      <c r="AH30" s="225"/>
      <c r="AI30" s="225"/>
      <c r="AJ30" s="225"/>
      <c r="AK30" s="225"/>
      <c r="AL30" s="225"/>
      <c r="AM30" s="225"/>
      <c r="AN30" s="225"/>
      <c r="AO30" s="301"/>
      <c r="AP30" s="302"/>
      <c r="AQ30" s="224" t="s">
        <v>61</v>
      </c>
      <c r="AR30" s="225"/>
      <c r="AS30" s="225"/>
      <c r="AT30" s="225"/>
      <c r="AU30" s="73"/>
      <c r="AV30" s="174"/>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c r="BZ30" s="175"/>
      <c r="CA30" s="176"/>
    </row>
    <row r="31" spans="1:80" s="71" customFormat="1" ht="11.25" customHeight="1" x14ac:dyDescent="0.4">
      <c r="A31" s="295"/>
      <c r="B31" s="296"/>
      <c r="C31" s="299"/>
      <c r="D31" s="299"/>
      <c r="E31" s="299"/>
      <c r="F31" s="300"/>
      <c r="G31" s="295"/>
      <c r="H31" s="296"/>
      <c r="I31" s="299"/>
      <c r="J31" s="299"/>
      <c r="K31" s="299"/>
      <c r="L31" s="299"/>
      <c r="M31" s="300"/>
      <c r="O31" s="301"/>
      <c r="P31" s="302"/>
      <c r="Q31" s="224"/>
      <c r="R31" s="225"/>
      <c r="S31" s="225"/>
      <c r="T31" s="225"/>
      <c r="U31" s="225"/>
      <c r="V31" s="225"/>
      <c r="W31" s="225"/>
      <c r="X31" s="225"/>
      <c r="Y31" s="225"/>
      <c r="Z31" s="225"/>
      <c r="AA31" s="225"/>
      <c r="AB31" s="225"/>
      <c r="AC31" s="225"/>
      <c r="AD31" s="225"/>
      <c r="AE31" s="301"/>
      <c r="AF31" s="302"/>
      <c r="AG31" s="224"/>
      <c r="AH31" s="225"/>
      <c r="AI31" s="225"/>
      <c r="AJ31" s="225"/>
      <c r="AK31" s="225"/>
      <c r="AL31" s="225"/>
      <c r="AM31" s="225"/>
      <c r="AN31" s="225"/>
      <c r="AO31" s="301"/>
      <c r="AP31" s="302"/>
      <c r="AQ31" s="224"/>
      <c r="AR31" s="225"/>
      <c r="AS31" s="225"/>
      <c r="AT31" s="225"/>
      <c r="AU31" s="73"/>
      <c r="AV31" s="177"/>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9"/>
    </row>
    <row r="32" spans="1:80" s="71" customFormat="1" ht="11.25" customHeight="1" x14ac:dyDescent="0.4">
      <c r="A32" s="74"/>
      <c r="B32" s="74"/>
      <c r="C32" s="74"/>
      <c r="D32" s="74"/>
      <c r="E32" s="74"/>
      <c r="F32" s="74"/>
      <c r="G32" s="74"/>
      <c r="H32" s="74"/>
      <c r="I32" s="74"/>
      <c r="J32" s="74"/>
      <c r="K32" s="74"/>
      <c r="L32" s="74"/>
      <c r="M32" s="74"/>
      <c r="O32" s="301"/>
      <c r="P32" s="302"/>
      <c r="Q32" s="224" t="s">
        <v>98</v>
      </c>
      <c r="R32" s="225"/>
      <c r="S32" s="225"/>
      <c r="T32" s="225"/>
      <c r="U32" s="225"/>
      <c r="V32" s="225"/>
      <c r="W32" s="225"/>
      <c r="X32" s="225"/>
      <c r="Y32" s="225"/>
      <c r="Z32" s="225"/>
      <c r="AA32" s="225"/>
      <c r="AB32" s="225"/>
      <c r="AC32" s="225"/>
      <c r="AD32" s="225"/>
      <c r="AE32" s="301"/>
      <c r="AF32" s="302"/>
      <c r="AG32" s="224" t="s">
        <v>59</v>
      </c>
      <c r="AH32" s="225"/>
      <c r="AI32" s="225"/>
      <c r="AJ32" s="225"/>
      <c r="AK32" s="225"/>
      <c r="AL32" s="225"/>
      <c r="AM32" s="225"/>
      <c r="AN32" s="225"/>
      <c r="AO32" s="301"/>
      <c r="AP32" s="301"/>
      <c r="AQ32" s="301"/>
      <c r="AR32" s="301"/>
      <c r="AS32" s="301"/>
      <c r="AT32" s="301"/>
      <c r="AU32" s="75"/>
      <c r="AV32" s="177"/>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9"/>
    </row>
    <row r="33" spans="1:81" s="71" customFormat="1" ht="11.25" customHeight="1" x14ac:dyDescent="0.4">
      <c r="A33" s="303" t="s">
        <v>58</v>
      </c>
      <c r="B33" s="304"/>
      <c r="C33" s="304"/>
      <c r="D33" s="304"/>
      <c r="E33" s="304"/>
      <c r="F33" s="304"/>
      <c r="G33" s="304"/>
      <c r="H33" s="304"/>
      <c r="I33" s="304"/>
      <c r="J33" s="304"/>
      <c r="K33" s="304"/>
      <c r="L33" s="304"/>
      <c r="M33" s="305"/>
      <c r="O33" s="301"/>
      <c r="P33" s="302"/>
      <c r="Q33" s="224"/>
      <c r="R33" s="225"/>
      <c r="S33" s="225"/>
      <c r="T33" s="225"/>
      <c r="U33" s="225"/>
      <c r="V33" s="225"/>
      <c r="W33" s="225"/>
      <c r="X33" s="225"/>
      <c r="Y33" s="225"/>
      <c r="Z33" s="225"/>
      <c r="AA33" s="225"/>
      <c r="AB33" s="225"/>
      <c r="AC33" s="225"/>
      <c r="AD33" s="225"/>
      <c r="AE33" s="301"/>
      <c r="AF33" s="302"/>
      <c r="AG33" s="224"/>
      <c r="AH33" s="225"/>
      <c r="AI33" s="225"/>
      <c r="AJ33" s="225"/>
      <c r="AK33" s="225"/>
      <c r="AL33" s="225"/>
      <c r="AM33" s="225"/>
      <c r="AN33" s="225"/>
      <c r="AO33" s="301"/>
      <c r="AP33" s="301"/>
      <c r="AQ33" s="301"/>
      <c r="AR33" s="301"/>
      <c r="AS33" s="301"/>
      <c r="AT33" s="301"/>
      <c r="AU33" s="75"/>
      <c r="AV33" s="177"/>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c r="BS33" s="178"/>
      <c r="BT33" s="178"/>
      <c r="BU33" s="178"/>
      <c r="BV33" s="178"/>
      <c r="BW33" s="178"/>
      <c r="BX33" s="178"/>
      <c r="BY33" s="178"/>
      <c r="BZ33" s="178"/>
      <c r="CA33" s="179"/>
    </row>
    <row r="34" spans="1:81" s="71" customFormat="1" ht="11.25" customHeight="1" x14ac:dyDescent="0.4">
      <c r="A34" s="306"/>
      <c r="B34" s="307"/>
      <c r="C34" s="307"/>
      <c r="D34" s="307"/>
      <c r="E34" s="307"/>
      <c r="F34" s="307"/>
      <c r="G34" s="307"/>
      <c r="H34" s="307"/>
      <c r="I34" s="307"/>
      <c r="J34" s="307"/>
      <c r="K34" s="307"/>
      <c r="L34" s="307"/>
      <c r="M34" s="308"/>
      <c r="O34" s="301"/>
      <c r="P34" s="302"/>
      <c r="Q34" s="224" t="s">
        <v>97</v>
      </c>
      <c r="R34" s="225"/>
      <c r="S34" s="225"/>
      <c r="T34" s="225"/>
      <c r="U34" s="225"/>
      <c r="V34" s="225"/>
      <c r="W34" s="225"/>
      <c r="X34" s="225"/>
      <c r="Y34" s="225"/>
      <c r="Z34" s="225"/>
      <c r="AA34" s="225"/>
      <c r="AB34" s="225"/>
      <c r="AC34" s="225"/>
      <c r="AD34" s="225"/>
      <c r="AE34" s="301"/>
      <c r="AF34" s="302"/>
      <c r="AG34" s="224" t="s">
        <v>67</v>
      </c>
      <c r="AH34" s="225"/>
      <c r="AI34" s="225"/>
      <c r="AJ34" s="225"/>
      <c r="AK34" s="225"/>
      <c r="AL34" s="225"/>
      <c r="AM34" s="225"/>
      <c r="AN34" s="225"/>
      <c r="AO34" s="301"/>
      <c r="AP34" s="301"/>
      <c r="AQ34" s="301"/>
      <c r="AR34" s="301"/>
      <c r="AS34" s="301"/>
      <c r="AT34" s="301"/>
      <c r="AV34" s="177"/>
      <c r="AW34" s="178"/>
      <c r="AX34" s="178"/>
      <c r="AY34" s="178"/>
      <c r="AZ34" s="178"/>
      <c r="BA34" s="178"/>
      <c r="BB34" s="178"/>
      <c r="BC34" s="178"/>
      <c r="BD34" s="178"/>
      <c r="BE34" s="178"/>
      <c r="BF34" s="178"/>
      <c r="BG34" s="178"/>
      <c r="BH34" s="178"/>
      <c r="BI34" s="178"/>
      <c r="BJ34" s="178"/>
      <c r="BK34" s="178"/>
      <c r="BL34" s="178"/>
      <c r="BM34" s="178"/>
      <c r="BN34" s="178"/>
      <c r="BO34" s="178"/>
      <c r="BP34" s="178"/>
      <c r="BQ34" s="178"/>
      <c r="BR34" s="178"/>
      <c r="BS34" s="178"/>
      <c r="BT34" s="178"/>
      <c r="BU34" s="178"/>
      <c r="BV34" s="178"/>
      <c r="BW34" s="178"/>
      <c r="BX34" s="178"/>
      <c r="BY34" s="178"/>
      <c r="BZ34" s="178"/>
      <c r="CA34" s="179"/>
    </row>
    <row r="35" spans="1:81" s="71" customFormat="1" ht="11.25" customHeight="1" x14ac:dyDescent="0.4">
      <c r="A35" s="293"/>
      <c r="B35" s="294"/>
      <c r="C35" s="297" t="s">
        <v>52</v>
      </c>
      <c r="D35" s="297"/>
      <c r="E35" s="297"/>
      <c r="F35" s="298"/>
      <c r="G35" s="293"/>
      <c r="H35" s="294"/>
      <c r="I35" s="297" t="s">
        <v>53</v>
      </c>
      <c r="J35" s="297"/>
      <c r="K35" s="297"/>
      <c r="L35" s="297"/>
      <c r="M35" s="298"/>
      <c r="O35" s="301"/>
      <c r="P35" s="302"/>
      <c r="Q35" s="224"/>
      <c r="R35" s="225"/>
      <c r="S35" s="225"/>
      <c r="T35" s="225"/>
      <c r="U35" s="225"/>
      <c r="V35" s="225"/>
      <c r="W35" s="225"/>
      <c r="X35" s="225"/>
      <c r="Y35" s="225"/>
      <c r="Z35" s="225"/>
      <c r="AA35" s="225"/>
      <c r="AB35" s="225"/>
      <c r="AC35" s="225"/>
      <c r="AD35" s="225"/>
      <c r="AE35" s="301"/>
      <c r="AF35" s="302"/>
      <c r="AG35" s="224"/>
      <c r="AH35" s="225"/>
      <c r="AI35" s="225"/>
      <c r="AJ35" s="225"/>
      <c r="AK35" s="225"/>
      <c r="AL35" s="225"/>
      <c r="AM35" s="225"/>
      <c r="AN35" s="225"/>
      <c r="AO35" s="301"/>
      <c r="AP35" s="301"/>
      <c r="AQ35" s="301"/>
      <c r="AR35" s="301"/>
      <c r="AS35" s="301"/>
      <c r="AT35" s="301"/>
      <c r="AV35" s="177"/>
      <c r="AW35" s="178"/>
      <c r="AX35" s="178"/>
      <c r="AY35" s="178"/>
      <c r="AZ35" s="178"/>
      <c r="BA35" s="178"/>
      <c r="BB35" s="178"/>
      <c r="BC35" s="178"/>
      <c r="BD35" s="178"/>
      <c r="BE35" s="178"/>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9"/>
    </row>
    <row r="36" spans="1:81" s="71" customFormat="1" ht="11.25" customHeight="1" x14ac:dyDescent="0.4">
      <c r="A36" s="295"/>
      <c r="B36" s="296"/>
      <c r="C36" s="299"/>
      <c r="D36" s="299"/>
      <c r="E36" s="299"/>
      <c r="F36" s="300"/>
      <c r="G36" s="295"/>
      <c r="H36" s="296"/>
      <c r="I36" s="299"/>
      <c r="J36" s="299"/>
      <c r="K36" s="299"/>
      <c r="L36" s="299"/>
      <c r="M36" s="300"/>
      <c r="O36" s="301"/>
      <c r="P36" s="302"/>
      <c r="Q36" s="224" t="s">
        <v>56</v>
      </c>
      <c r="R36" s="225"/>
      <c r="S36" s="225"/>
      <c r="T36" s="225"/>
      <c r="U36" s="225"/>
      <c r="V36" s="225"/>
      <c r="W36" s="225"/>
      <c r="X36" s="225"/>
      <c r="Y36" s="225"/>
      <c r="Z36" s="225"/>
      <c r="AA36" s="225"/>
      <c r="AB36" s="225"/>
      <c r="AC36" s="225"/>
      <c r="AD36" s="225"/>
      <c r="AE36" s="301"/>
      <c r="AF36" s="302"/>
      <c r="AG36" s="224" t="s">
        <v>60</v>
      </c>
      <c r="AH36" s="225"/>
      <c r="AI36" s="225"/>
      <c r="AJ36" s="225"/>
      <c r="AK36" s="225"/>
      <c r="AL36" s="225"/>
      <c r="AM36" s="225"/>
      <c r="AN36" s="225"/>
      <c r="AO36" s="301"/>
      <c r="AP36" s="301"/>
      <c r="AQ36" s="301"/>
      <c r="AR36" s="301"/>
      <c r="AS36" s="301"/>
      <c r="AT36" s="301"/>
      <c r="AV36" s="177"/>
      <c r="AW36" s="178"/>
      <c r="AX36" s="178"/>
      <c r="AY36" s="178"/>
      <c r="AZ36" s="178"/>
      <c r="BA36" s="178"/>
      <c r="BB36" s="178"/>
      <c r="BC36" s="178"/>
      <c r="BD36" s="178"/>
      <c r="BE36" s="178"/>
      <c r="BF36" s="178"/>
      <c r="BG36" s="178"/>
      <c r="BH36" s="178"/>
      <c r="BI36" s="178"/>
      <c r="BJ36" s="178"/>
      <c r="BK36" s="178"/>
      <c r="BL36" s="178"/>
      <c r="BM36" s="178"/>
      <c r="BN36" s="178"/>
      <c r="BO36" s="178"/>
      <c r="BP36" s="178"/>
      <c r="BQ36" s="178"/>
      <c r="BR36" s="178"/>
      <c r="BS36" s="178"/>
      <c r="BT36" s="178"/>
      <c r="BU36" s="178"/>
      <c r="BV36" s="178"/>
      <c r="BW36" s="178"/>
      <c r="BX36" s="178"/>
      <c r="BY36" s="178"/>
      <c r="BZ36" s="178"/>
      <c r="CA36" s="179"/>
    </row>
    <row r="37" spans="1:81" s="76" customFormat="1" ht="11.25" customHeight="1" x14ac:dyDescent="0.15">
      <c r="A37" s="71"/>
      <c r="B37" s="71"/>
      <c r="C37" s="71"/>
      <c r="D37" s="71"/>
      <c r="E37" s="71"/>
      <c r="F37" s="71"/>
      <c r="G37" s="71"/>
      <c r="H37" s="71"/>
      <c r="I37" s="71"/>
      <c r="J37" s="71"/>
      <c r="K37" s="71"/>
      <c r="L37" s="71"/>
      <c r="M37" s="71"/>
      <c r="N37" s="71"/>
      <c r="O37" s="301"/>
      <c r="P37" s="302"/>
      <c r="Q37" s="224"/>
      <c r="R37" s="225"/>
      <c r="S37" s="225"/>
      <c r="T37" s="225"/>
      <c r="U37" s="225"/>
      <c r="V37" s="225"/>
      <c r="W37" s="225"/>
      <c r="X37" s="225"/>
      <c r="Y37" s="225"/>
      <c r="Z37" s="225"/>
      <c r="AA37" s="225"/>
      <c r="AB37" s="225"/>
      <c r="AC37" s="225"/>
      <c r="AD37" s="225"/>
      <c r="AE37" s="301"/>
      <c r="AF37" s="302"/>
      <c r="AG37" s="224"/>
      <c r="AH37" s="225"/>
      <c r="AI37" s="225"/>
      <c r="AJ37" s="225"/>
      <c r="AK37" s="225"/>
      <c r="AL37" s="225"/>
      <c r="AM37" s="225"/>
      <c r="AN37" s="225"/>
      <c r="AO37" s="301"/>
      <c r="AP37" s="301"/>
      <c r="AQ37" s="301"/>
      <c r="AR37" s="301"/>
      <c r="AS37" s="301"/>
      <c r="AT37" s="301"/>
      <c r="AV37" s="180"/>
      <c r="AW37" s="181"/>
      <c r="AX37" s="181"/>
      <c r="AY37" s="181"/>
      <c r="AZ37" s="181"/>
      <c r="BA37" s="181"/>
      <c r="BB37" s="181"/>
      <c r="BC37" s="181"/>
      <c r="BD37" s="181"/>
      <c r="BE37" s="181"/>
      <c r="BF37" s="181"/>
      <c r="BG37" s="181"/>
      <c r="BH37" s="181"/>
      <c r="BI37" s="181"/>
      <c r="BJ37" s="181"/>
      <c r="BK37" s="181"/>
      <c r="BL37" s="181"/>
      <c r="BM37" s="181"/>
      <c r="BN37" s="181"/>
      <c r="BO37" s="181"/>
      <c r="BP37" s="181"/>
      <c r="BQ37" s="181"/>
      <c r="BR37" s="181"/>
      <c r="BS37" s="181"/>
      <c r="BT37" s="181"/>
      <c r="BU37" s="181"/>
      <c r="BV37" s="181"/>
      <c r="BW37" s="181"/>
      <c r="BX37" s="181"/>
      <c r="BY37" s="181"/>
      <c r="BZ37" s="181"/>
      <c r="CA37" s="182"/>
    </row>
    <row r="38" spans="1:81" ht="9.75" customHeight="1" x14ac:dyDescent="0.1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103"/>
      <c r="CB38" s="78"/>
      <c r="CC38" s="78"/>
    </row>
    <row r="39" spans="1:81" s="79" customFormat="1" ht="12.75" customHeight="1" x14ac:dyDescent="0.4">
      <c r="A39" s="325"/>
      <c r="B39" s="325"/>
      <c r="C39" s="325"/>
      <c r="D39" s="325"/>
      <c r="E39" s="325"/>
      <c r="F39" s="325"/>
      <c r="G39" s="324" t="s">
        <v>45</v>
      </c>
      <c r="H39" s="324"/>
      <c r="I39" s="324"/>
      <c r="J39" s="324" t="s">
        <v>46</v>
      </c>
      <c r="K39" s="324"/>
      <c r="L39" s="324"/>
      <c r="M39" s="291" t="s">
        <v>32</v>
      </c>
      <c r="N39" s="291"/>
      <c r="O39" s="291"/>
      <c r="P39" s="291" t="s">
        <v>31</v>
      </c>
      <c r="Q39" s="291"/>
      <c r="R39" s="291"/>
      <c r="S39" s="291" t="s">
        <v>30</v>
      </c>
      <c r="T39" s="291"/>
      <c r="U39" s="291"/>
      <c r="V39" s="291" t="s">
        <v>29</v>
      </c>
      <c r="W39" s="291"/>
      <c r="X39" s="291"/>
      <c r="Y39" s="291" t="s">
        <v>28</v>
      </c>
      <c r="Z39" s="291"/>
      <c r="AA39" s="291"/>
      <c r="AB39" s="324" t="s">
        <v>47</v>
      </c>
      <c r="AC39" s="324"/>
      <c r="AD39" s="324"/>
      <c r="AE39" s="309" t="s">
        <v>48</v>
      </c>
      <c r="AF39" s="309"/>
      <c r="AG39" s="309"/>
      <c r="AH39" s="310" t="s">
        <v>43</v>
      </c>
      <c r="AI39" s="310"/>
      <c r="AJ39" s="310"/>
      <c r="AK39" s="310"/>
      <c r="AL39" s="310"/>
      <c r="AM39" s="310" t="s">
        <v>44</v>
      </c>
      <c r="AN39" s="310"/>
      <c r="AO39" s="310"/>
      <c r="AP39" s="310"/>
      <c r="AQ39" s="310"/>
      <c r="AR39" s="309" t="s">
        <v>27</v>
      </c>
      <c r="AS39" s="309"/>
      <c r="AT39" s="309"/>
      <c r="AU39" s="309"/>
      <c r="AV39" s="322" t="s">
        <v>49</v>
      </c>
      <c r="AW39" s="322"/>
      <c r="AX39" s="323" t="s">
        <v>0</v>
      </c>
      <c r="AY39" s="323"/>
      <c r="BB39" s="183" t="s">
        <v>96</v>
      </c>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80"/>
    </row>
    <row r="40" spans="1:81" s="79" customFormat="1" ht="11.25" customHeight="1" x14ac:dyDescent="0.4">
      <c r="A40" s="325"/>
      <c r="B40" s="325"/>
      <c r="C40" s="325"/>
      <c r="D40" s="325"/>
      <c r="E40" s="325"/>
      <c r="F40" s="325"/>
      <c r="G40" s="324"/>
      <c r="H40" s="324"/>
      <c r="I40" s="324"/>
      <c r="J40" s="324"/>
      <c r="K40" s="324"/>
      <c r="L40" s="324"/>
      <c r="M40" s="291"/>
      <c r="N40" s="291"/>
      <c r="O40" s="291"/>
      <c r="P40" s="291"/>
      <c r="Q40" s="291"/>
      <c r="R40" s="291"/>
      <c r="S40" s="291"/>
      <c r="T40" s="291"/>
      <c r="U40" s="291"/>
      <c r="V40" s="291"/>
      <c r="W40" s="291"/>
      <c r="X40" s="291"/>
      <c r="Y40" s="291"/>
      <c r="Z40" s="291"/>
      <c r="AA40" s="291"/>
      <c r="AB40" s="324"/>
      <c r="AC40" s="324"/>
      <c r="AD40" s="324"/>
      <c r="AE40" s="309"/>
      <c r="AF40" s="309"/>
      <c r="AG40" s="309"/>
      <c r="AH40" s="310"/>
      <c r="AI40" s="310"/>
      <c r="AJ40" s="310"/>
      <c r="AK40" s="310"/>
      <c r="AL40" s="310"/>
      <c r="AM40" s="310"/>
      <c r="AN40" s="310"/>
      <c r="AO40" s="310"/>
      <c r="AP40" s="310"/>
      <c r="AQ40" s="310"/>
      <c r="AR40" s="309"/>
      <c r="AS40" s="309"/>
      <c r="AT40" s="309"/>
      <c r="AU40" s="309"/>
      <c r="AV40" s="322"/>
      <c r="AW40" s="322"/>
      <c r="AX40" s="323"/>
      <c r="AY40" s="323"/>
      <c r="AZ40" s="81"/>
      <c r="BA40" s="82"/>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80"/>
    </row>
    <row r="41" spans="1:81" ht="21" customHeight="1" x14ac:dyDescent="0.2">
      <c r="A41" s="280" t="s">
        <v>26</v>
      </c>
      <c r="B41" s="280"/>
      <c r="C41" s="280"/>
      <c r="D41" s="280"/>
      <c r="E41" s="285" t="s">
        <v>24</v>
      </c>
      <c r="F41" s="285"/>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6"/>
      <c r="AI41" s="286"/>
      <c r="AJ41" s="286"/>
      <c r="AK41" s="286"/>
      <c r="AL41" s="286"/>
      <c r="AM41" s="286"/>
      <c r="AN41" s="286"/>
      <c r="AO41" s="286"/>
      <c r="AP41" s="286"/>
      <c r="AQ41" s="286"/>
      <c r="AR41" s="286"/>
      <c r="AS41" s="286"/>
      <c r="AT41" s="286"/>
      <c r="AU41" s="286"/>
      <c r="AV41" s="289">
        <f>SUM(G41:AU41)</f>
        <v>0</v>
      </c>
      <c r="AW41" s="289"/>
      <c r="AX41" s="288">
        <f>SUM(G41:AU42)</f>
        <v>0</v>
      </c>
      <c r="AY41" s="288"/>
      <c r="AZ41" s="83"/>
      <c r="BA41" s="82"/>
      <c r="BB41" s="184" t="s">
        <v>66</v>
      </c>
      <c r="BC41" s="184"/>
      <c r="BD41" s="184"/>
      <c r="BE41" s="184"/>
      <c r="BF41" s="184"/>
      <c r="BG41" s="184" t="s">
        <v>65</v>
      </c>
      <c r="BH41" s="184"/>
      <c r="BI41" s="184"/>
      <c r="BJ41" s="184"/>
      <c r="BK41" s="184"/>
      <c r="BL41" s="206" t="s">
        <v>63</v>
      </c>
      <c r="BM41" s="207"/>
      <c r="BN41" s="207"/>
      <c r="BO41" s="207"/>
      <c r="BP41" s="208"/>
      <c r="BQ41" s="209" t="s">
        <v>62</v>
      </c>
      <c r="BR41" s="209"/>
      <c r="BS41" s="209"/>
      <c r="BT41" s="209"/>
      <c r="BU41" s="209"/>
      <c r="BV41" s="210" t="s">
        <v>94</v>
      </c>
      <c r="BW41" s="210"/>
      <c r="BX41" s="210"/>
      <c r="BY41" s="210"/>
      <c r="BZ41" s="210"/>
      <c r="CA41" s="69"/>
    </row>
    <row r="42" spans="1:81" ht="21" customHeight="1" x14ac:dyDescent="0.2">
      <c r="A42" s="280"/>
      <c r="B42" s="280"/>
      <c r="C42" s="280"/>
      <c r="D42" s="280"/>
      <c r="E42" s="281" t="s">
        <v>23</v>
      </c>
      <c r="F42" s="281"/>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7"/>
      <c r="AI42" s="287"/>
      <c r="AJ42" s="287"/>
      <c r="AK42" s="287"/>
      <c r="AL42" s="287"/>
      <c r="AM42" s="287"/>
      <c r="AN42" s="287"/>
      <c r="AO42" s="287"/>
      <c r="AP42" s="287"/>
      <c r="AQ42" s="287"/>
      <c r="AR42" s="287"/>
      <c r="AS42" s="287"/>
      <c r="AT42" s="287"/>
      <c r="AU42" s="287"/>
      <c r="AV42" s="290">
        <f>SUM(G42:AU42)</f>
        <v>0</v>
      </c>
      <c r="AW42" s="290"/>
      <c r="AX42" s="288"/>
      <c r="AY42" s="288"/>
      <c r="AZ42" s="83"/>
      <c r="BA42" s="82"/>
      <c r="BB42" s="185"/>
      <c r="BC42" s="185"/>
      <c r="BD42" s="185"/>
      <c r="BE42" s="185"/>
      <c r="BF42" s="185"/>
      <c r="BG42" s="205"/>
      <c r="BH42" s="205"/>
      <c r="BI42" s="205"/>
      <c r="BJ42" s="205"/>
      <c r="BK42" s="205"/>
      <c r="BL42" s="156" t="s">
        <v>95</v>
      </c>
      <c r="BM42" s="157"/>
      <c r="BN42" s="157"/>
      <c r="BO42" s="157"/>
      <c r="BP42" s="158"/>
      <c r="BQ42" s="156" t="s">
        <v>95</v>
      </c>
      <c r="BR42" s="157"/>
      <c r="BS42" s="157"/>
      <c r="BT42" s="157"/>
      <c r="BU42" s="158"/>
      <c r="BV42" s="205"/>
      <c r="BW42" s="205"/>
      <c r="BX42" s="205"/>
      <c r="BY42" s="205"/>
      <c r="BZ42" s="205"/>
      <c r="CA42" s="84"/>
    </row>
    <row r="43" spans="1:81" ht="21" customHeight="1" x14ac:dyDescent="0.2">
      <c r="A43" s="280" t="s">
        <v>25</v>
      </c>
      <c r="B43" s="280"/>
      <c r="C43" s="280"/>
      <c r="D43" s="280"/>
      <c r="E43" s="285" t="s">
        <v>24</v>
      </c>
      <c r="F43" s="285"/>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6"/>
      <c r="AI43" s="286"/>
      <c r="AJ43" s="286"/>
      <c r="AK43" s="286"/>
      <c r="AL43" s="286"/>
      <c r="AM43" s="286"/>
      <c r="AN43" s="286"/>
      <c r="AO43" s="286"/>
      <c r="AP43" s="286"/>
      <c r="AQ43" s="286"/>
      <c r="AR43" s="286"/>
      <c r="AS43" s="286"/>
      <c r="AT43" s="286"/>
      <c r="AU43" s="286"/>
      <c r="AV43" s="289">
        <f>SUM(G43:AU43)</f>
        <v>0</v>
      </c>
      <c r="AW43" s="289"/>
      <c r="AX43" s="288">
        <f>SUM(G43:AU44)</f>
        <v>0</v>
      </c>
      <c r="AY43" s="288"/>
      <c r="AZ43" s="83"/>
      <c r="BA43" s="82"/>
      <c r="BB43" s="185"/>
      <c r="BC43" s="185"/>
      <c r="BD43" s="185"/>
      <c r="BE43" s="185"/>
      <c r="BF43" s="185"/>
      <c r="BG43" s="205"/>
      <c r="BH43" s="205"/>
      <c r="BI43" s="205"/>
      <c r="BJ43" s="205"/>
      <c r="BK43" s="205"/>
      <c r="BL43" s="159"/>
      <c r="BM43" s="160"/>
      <c r="BN43" s="160"/>
      <c r="BO43" s="160"/>
      <c r="BP43" s="161"/>
      <c r="BQ43" s="159"/>
      <c r="BR43" s="160"/>
      <c r="BS43" s="160"/>
      <c r="BT43" s="160"/>
      <c r="BU43" s="161"/>
      <c r="BV43" s="205"/>
      <c r="BW43" s="205"/>
      <c r="BX43" s="205"/>
      <c r="BY43" s="205"/>
      <c r="BZ43" s="205"/>
      <c r="CA43" s="69"/>
    </row>
    <row r="44" spans="1:81" ht="21" customHeight="1" x14ac:dyDescent="0.2">
      <c r="A44" s="280"/>
      <c r="B44" s="280"/>
      <c r="C44" s="280"/>
      <c r="D44" s="280"/>
      <c r="E44" s="281" t="s">
        <v>23</v>
      </c>
      <c r="F44" s="281"/>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7"/>
      <c r="AI44" s="287"/>
      <c r="AJ44" s="287"/>
      <c r="AK44" s="287"/>
      <c r="AL44" s="287"/>
      <c r="AM44" s="287"/>
      <c r="AN44" s="287"/>
      <c r="AO44" s="287"/>
      <c r="AP44" s="287"/>
      <c r="AQ44" s="287"/>
      <c r="AR44" s="287"/>
      <c r="AS44" s="287"/>
      <c r="AT44" s="287"/>
      <c r="AU44" s="287"/>
      <c r="AV44" s="290">
        <f>SUM(G44:AU44)</f>
        <v>0</v>
      </c>
      <c r="AW44" s="290"/>
      <c r="AX44" s="288"/>
      <c r="AY44" s="288"/>
      <c r="AZ44" s="83"/>
      <c r="BA44" s="82"/>
      <c r="BB44" s="185"/>
      <c r="BC44" s="185"/>
      <c r="BD44" s="185"/>
      <c r="BE44" s="185"/>
      <c r="BF44" s="185"/>
      <c r="BG44" s="205"/>
      <c r="BH44" s="205"/>
      <c r="BI44" s="205"/>
      <c r="BJ44" s="205"/>
      <c r="BK44" s="205"/>
      <c r="BL44" s="162"/>
      <c r="BM44" s="163"/>
      <c r="BN44" s="163"/>
      <c r="BO44" s="163"/>
      <c r="BP44" s="164"/>
      <c r="BQ44" s="162"/>
      <c r="BR44" s="163"/>
      <c r="BS44" s="163"/>
      <c r="BT44" s="163"/>
      <c r="BU44" s="164"/>
      <c r="BV44" s="205"/>
      <c r="BW44" s="205"/>
      <c r="BX44" s="205"/>
      <c r="BY44" s="205"/>
      <c r="BZ44" s="205"/>
      <c r="CA44" s="85"/>
      <c r="CB44" s="85"/>
    </row>
    <row r="45" spans="1:81" ht="16.5" customHeight="1" x14ac:dyDescent="0.15">
      <c r="A45" s="86"/>
      <c r="B45" s="269" t="s">
        <v>22</v>
      </c>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87"/>
      <c r="AM45" s="87"/>
      <c r="AN45" s="88"/>
      <c r="AO45" s="88"/>
      <c r="AP45" s="88"/>
      <c r="AQ45" s="88"/>
      <c r="AR45" s="88"/>
      <c r="AS45" s="88"/>
      <c r="AT45" s="88"/>
      <c r="AU45" s="88"/>
      <c r="AV45" s="88"/>
      <c r="AW45" s="88"/>
      <c r="AX45" s="88"/>
      <c r="AY45" s="88"/>
      <c r="AZ45" s="88"/>
      <c r="BA45" s="88"/>
      <c r="BB45" s="88"/>
      <c r="BN45" s="85"/>
      <c r="BO45" s="85"/>
      <c r="BP45" s="85"/>
      <c r="CA45" s="85"/>
    </row>
    <row r="46" spans="1:81" ht="13.5" customHeight="1" x14ac:dyDescent="0.15"/>
    <row r="47" spans="1:81" x14ac:dyDescent="0.15">
      <c r="A47" s="172" t="s">
        <v>84</v>
      </c>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row>
    <row r="48" spans="1:81" x14ac:dyDescent="0.15">
      <c r="A48" s="173"/>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row>
    <row r="49" spans="1:78" s="91" customFormat="1" x14ac:dyDescent="0.15">
      <c r="A49" s="94"/>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row>
    <row r="50" spans="1:78" s="91" customFormat="1" x14ac:dyDescent="0.15">
      <c r="A50" s="89"/>
      <c r="B50" s="170" t="s">
        <v>80</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92"/>
      <c r="AY50" s="170" t="s">
        <v>85</v>
      </c>
      <c r="AZ50" s="170"/>
      <c r="BA50" s="170"/>
      <c r="BB50" s="170"/>
      <c r="BC50" s="170"/>
      <c r="BD50" s="170"/>
      <c r="BE50" s="170"/>
      <c r="BF50" s="170"/>
      <c r="BG50" s="170"/>
      <c r="BH50" s="170"/>
      <c r="BI50" s="170"/>
      <c r="BJ50" s="170"/>
      <c r="BK50" s="170"/>
      <c r="BL50" s="170"/>
      <c r="BM50" s="170"/>
      <c r="BN50" s="170"/>
      <c r="BO50" s="170"/>
      <c r="BP50" s="170"/>
      <c r="BQ50" s="195"/>
      <c r="BR50" s="92"/>
      <c r="BS50" s="92"/>
      <c r="BT50" s="92"/>
      <c r="BU50" s="92"/>
      <c r="BV50" s="92"/>
      <c r="BW50" s="92"/>
      <c r="BX50" s="92"/>
      <c r="BY50" s="92"/>
      <c r="BZ50" s="92"/>
    </row>
    <row r="51" spans="1:78" s="91" customFormat="1" x14ac:dyDescent="0.15">
      <c r="A51" s="89"/>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92"/>
      <c r="AY51" s="170"/>
      <c r="AZ51" s="170"/>
      <c r="BA51" s="170"/>
      <c r="BB51" s="170"/>
      <c r="BC51" s="170"/>
      <c r="BD51" s="170"/>
      <c r="BE51" s="170"/>
      <c r="BF51" s="170"/>
      <c r="BG51" s="170"/>
      <c r="BH51" s="170"/>
      <c r="BI51" s="170"/>
      <c r="BJ51" s="170"/>
      <c r="BK51" s="170"/>
      <c r="BL51" s="170"/>
      <c r="BM51" s="170"/>
      <c r="BN51" s="170"/>
      <c r="BO51" s="170"/>
      <c r="BP51" s="170"/>
      <c r="BQ51" s="195"/>
      <c r="BR51" s="92"/>
      <c r="BS51" s="92"/>
      <c r="BT51" s="92"/>
      <c r="BU51" s="92"/>
      <c r="BV51" s="92"/>
      <c r="BW51" s="92"/>
      <c r="BX51" s="92"/>
      <c r="BY51" s="92"/>
      <c r="BZ51" s="92"/>
    </row>
    <row r="52" spans="1:78" s="91" customFormat="1" x14ac:dyDescent="0.15">
      <c r="A52" s="89"/>
      <c r="B52" s="170" t="s">
        <v>79</v>
      </c>
      <c r="C52" s="170"/>
      <c r="D52" s="170"/>
      <c r="E52" s="170"/>
      <c r="F52" s="170"/>
      <c r="G52" s="170"/>
      <c r="H52" s="170"/>
      <c r="I52" s="170"/>
      <c r="J52" s="170"/>
      <c r="K52" s="170"/>
      <c r="L52" s="170"/>
      <c r="M52" s="170"/>
      <c r="N52" s="170"/>
      <c r="O52" s="170"/>
      <c r="P52" s="170"/>
      <c r="Q52" s="170"/>
      <c r="R52" s="170"/>
      <c r="S52" s="92"/>
      <c r="T52" s="170" t="s">
        <v>86</v>
      </c>
      <c r="U52" s="170"/>
      <c r="V52" s="170"/>
      <c r="W52" s="170"/>
      <c r="X52" s="170"/>
      <c r="Y52" s="170"/>
      <c r="Z52" s="170"/>
      <c r="AA52" s="170"/>
      <c r="AB52" s="170"/>
      <c r="AC52" s="170"/>
      <c r="AD52" s="170"/>
      <c r="AE52" s="170"/>
      <c r="AF52" s="170"/>
      <c r="AG52" s="170"/>
      <c r="AH52" s="170"/>
      <c r="AI52" s="170"/>
      <c r="AJ52" s="170"/>
      <c r="AK52" s="170"/>
      <c r="AL52" s="170"/>
      <c r="AM52" s="170"/>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8"/>
      <c r="BR52" s="92"/>
      <c r="BS52" s="92"/>
      <c r="BT52" s="92"/>
      <c r="BU52" s="92"/>
      <c r="BV52" s="92"/>
      <c r="BW52" s="92"/>
      <c r="BX52" s="92"/>
      <c r="BY52" s="92"/>
      <c r="BZ52" s="92"/>
    </row>
    <row r="53" spans="1:78" s="91" customFormat="1" x14ac:dyDescent="0.15">
      <c r="A53" s="89"/>
      <c r="B53" s="170"/>
      <c r="C53" s="170"/>
      <c r="D53" s="170"/>
      <c r="E53" s="170"/>
      <c r="F53" s="170"/>
      <c r="G53" s="170"/>
      <c r="H53" s="170"/>
      <c r="I53" s="170"/>
      <c r="J53" s="170"/>
      <c r="K53" s="170"/>
      <c r="L53" s="170"/>
      <c r="M53" s="170"/>
      <c r="N53" s="170"/>
      <c r="O53" s="170"/>
      <c r="P53" s="170"/>
      <c r="Q53" s="170"/>
      <c r="R53" s="170"/>
      <c r="S53" s="92"/>
      <c r="T53" s="170"/>
      <c r="U53" s="170"/>
      <c r="V53" s="170"/>
      <c r="W53" s="170"/>
      <c r="X53" s="170"/>
      <c r="Y53" s="170"/>
      <c r="Z53" s="170"/>
      <c r="AA53" s="170"/>
      <c r="AB53" s="170"/>
      <c r="AC53" s="170"/>
      <c r="AD53" s="170"/>
      <c r="AE53" s="170"/>
      <c r="AF53" s="170"/>
      <c r="AG53" s="170"/>
      <c r="AH53" s="170"/>
      <c r="AI53" s="170"/>
      <c r="AJ53" s="170"/>
      <c r="AK53" s="170"/>
      <c r="AL53" s="170"/>
      <c r="AM53" s="170"/>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8"/>
      <c r="BR53" s="92"/>
      <c r="BS53" s="92"/>
      <c r="BT53" s="92"/>
      <c r="BU53" s="92"/>
      <c r="BV53" s="92"/>
      <c r="BW53" s="92"/>
      <c r="BX53" s="92"/>
      <c r="BY53" s="92"/>
      <c r="BZ53" s="92"/>
    </row>
    <row r="54" spans="1:78" s="91" customFormat="1" x14ac:dyDescent="0.15">
      <c r="A54" s="99"/>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1"/>
      <c r="AY54" s="101"/>
      <c r="AZ54" s="101"/>
      <c r="BA54" s="101"/>
      <c r="BB54" s="101"/>
      <c r="BC54" s="101"/>
      <c r="BD54" s="101"/>
      <c r="BE54" s="101"/>
      <c r="BF54" s="101"/>
      <c r="BG54" s="101"/>
      <c r="BH54" s="101"/>
      <c r="BI54" s="101"/>
      <c r="BJ54" s="101"/>
      <c r="BK54" s="101"/>
      <c r="BL54" s="101"/>
      <c r="BM54" s="101"/>
      <c r="BN54" s="101"/>
      <c r="BO54" s="101"/>
      <c r="BP54" s="101"/>
      <c r="BQ54" s="102"/>
      <c r="BR54" s="92"/>
      <c r="BS54" s="92"/>
      <c r="BT54" s="92"/>
      <c r="BU54" s="92"/>
      <c r="BV54" s="92"/>
      <c r="BW54" s="92"/>
      <c r="BX54" s="92"/>
      <c r="BY54" s="92"/>
      <c r="BZ54" s="92"/>
    </row>
    <row r="55" spans="1:78" s="91" customFormat="1" x14ac:dyDescent="0.15">
      <c r="A55" s="95"/>
      <c r="B55" s="170" t="s">
        <v>81</v>
      </c>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90"/>
      <c r="AC55" s="90"/>
      <c r="AD55" s="90"/>
      <c r="AE55" s="90"/>
      <c r="AF55" s="90"/>
      <c r="AG55" s="90"/>
      <c r="AH55" s="90"/>
      <c r="AI55" s="90"/>
      <c r="AJ55" s="90"/>
      <c r="AK55" s="90"/>
      <c r="AL55" s="90"/>
    </row>
    <row r="56" spans="1:78" s="91" customFormat="1" x14ac:dyDescent="0.15">
      <c r="A56" s="90"/>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90"/>
      <c r="AC56" s="90"/>
      <c r="AD56" s="90"/>
      <c r="AE56" s="90"/>
      <c r="AF56" s="90"/>
      <c r="AG56" s="90"/>
      <c r="AH56" s="90"/>
      <c r="AI56" s="90"/>
      <c r="AJ56" s="90"/>
      <c r="AK56" s="90"/>
      <c r="AL56" s="90"/>
    </row>
    <row r="57" spans="1:78" s="2" customFormat="1" x14ac:dyDescent="0.4">
      <c r="B57" s="196" t="s">
        <v>74</v>
      </c>
      <c r="C57" s="196"/>
      <c r="D57" s="196" t="s">
        <v>73</v>
      </c>
      <c r="E57" s="196"/>
      <c r="F57" s="196"/>
      <c r="G57" s="196"/>
      <c r="H57" s="196"/>
      <c r="I57" s="196"/>
      <c r="J57" s="196"/>
      <c r="K57" s="196"/>
      <c r="L57" s="196"/>
      <c r="M57" s="196"/>
      <c r="N57" s="196"/>
      <c r="O57" s="196"/>
      <c r="P57" s="196"/>
      <c r="Q57" s="196" t="s">
        <v>75</v>
      </c>
      <c r="R57" s="196"/>
      <c r="S57" s="196"/>
      <c r="T57" s="196"/>
      <c r="U57" s="196" t="s">
        <v>77</v>
      </c>
      <c r="V57" s="196"/>
      <c r="W57" s="196"/>
      <c r="X57" s="196"/>
      <c r="Y57" s="196"/>
      <c r="Z57" s="196"/>
      <c r="AA57" s="196"/>
      <c r="AB57" s="196"/>
      <c r="AC57" s="196"/>
      <c r="AD57" s="196"/>
      <c r="AE57" s="196"/>
      <c r="AF57" s="196"/>
      <c r="AG57" s="196"/>
      <c r="AH57" s="198" t="s">
        <v>82</v>
      </c>
      <c r="AI57" s="198"/>
      <c r="AJ57" s="198"/>
      <c r="AK57" s="198"/>
      <c r="AL57" s="198"/>
      <c r="AM57" s="198"/>
      <c r="AN57" s="198" t="s">
        <v>87</v>
      </c>
      <c r="AO57" s="198"/>
      <c r="AP57" s="198"/>
      <c r="AQ57" s="198"/>
      <c r="AR57" s="198"/>
      <c r="AS57" s="198"/>
      <c r="AT57" s="198" t="s">
        <v>88</v>
      </c>
      <c r="AU57" s="198"/>
      <c r="AV57" s="198"/>
      <c r="AW57" s="198"/>
      <c r="AX57" s="198"/>
      <c r="AY57" s="198"/>
      <c r="AZ57" s="199" t="s">
        <v>83</v>
      </c>
      <c r="BA57" s="199"/>
      <c r="BB57" s="199"/>
      <c r="BC57" s="199"/>
      <c r="BD57" s="199"/>
      <c r="BE57" s="199"/>
      <c r="BF57" s="199"/>
      <c r="BG57" s="199"/>
    </row>
    <row r="58" spans="1:78" s="2" customFormat="1" x14ac:dyDescent="0.4">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8"/>
      <c r="AI58" s="198"/>
      <c r="AJ58" s="198"/>
      <c r="AK58" s="198"/>
      <c r="AL58" s="198"/>
      <c r="AM58" s="198"/>
      <c r="AN58" s="198"/>
      <c r="AO58" s="198"/>
      <c r="AP58" s="198"/>
      <c r="AQ58" s="198"/>
      <c r="AR58" s="198"/>
      <c r="AS58" s="198"/>
      <c r="AT58" s="198"/>
      <c r="AU58" s="198"/>
      <c r="AV58" s="198"/>
      <c r="AW58" s="198"/>
      <c r="AX58" s="198"/>
      <c r="AY58" s="198"/>
      <c r="AZ58" s="199"/>
      <c r="BA58" s="199"/>
      <c r="BB58" s="199"/>
      <c r="BC58" s="199"/>
      <c r="BD58" s="199"/>
      <c r="BE58" s="199"/>
      <c r="BF58" s="199"/>
      <c r="BG58" s="199"/>
    </row>
    <row r="59" spans="1:78" s="2" customFormat="1" x14ac:dyDescent="0.4">
      <c r="B59" s="201" t="s">
        <v>89</v>
      </c>
      <c r="C59" s="201"/>
      <c r="D59" s="165" t="s">
        <v>91</v>
      </c>
      <c r="E59" s="165"/>
      <c r="F59" s="165"/>
      <c r="G59" s="165"/>
      <c r="H59" s="165"/>
      <c r="I59" s="165"/>
      <c r="J59" s="165"/>
      <c r="K59" s="165"/>
      <c r="L59" s="165"/>
      <c r="M59" s="165"/>
      <c r="N59" s="165"/>
      <c r="O59" s="165"/>
      <c r="P59" s="165"/>
      <c r="Q59" s="167">
        <v>1</v>
      </c>
      <c r="R59" s="167"/>
      <c r="S59" s="167"/>
      <c r="T59" s="167"/>
      <c r="U59" s="168" t="s">
        <v>76</v>
      </c>
      <c r="V59" s="168"/>
      <c r="W59" s="168"/>
      <c r="X59" s="168"/>
      <c r="Y59" s="168"/>
      <c r="Z59" s="168"/>
      <c r="AA59" s="168"/>
      <c r="AB59" s="168"/>
      <c r="AC59" s="168"/>
      <c r="AD59" s="168"/>
      <c r="AE59" s="168"/>
      <c r="AF59" s="168"/>
      <c r="AG59" s="168"/>
      <c r="AH59" s="168">
        <v>1</v>
      </c>
      <c r="AI59" s="168"/>
      <c r="AJ59" s="168"/>
      <c r="AK59" s="168"/>
      <c r="AL59" s="168"/>
      <c r="AM59" s="168"/>
      <c r="AN59" s="169">
        <v>46113</v>
      </c>
      <c r="AO59" s="169"/>
      <c r="AP59" s="169"/>
      <c r="AQ59" s="169"/>
      <c r="AR59" s="169"/>
      <c r="AS59" s="169"/>
      <c r="AT59" s="169">
        <v>46115</v>
      </c>
      <c r="AU59" s="169"/>
      <c r="AV59" s="169"/>
      <c r="AW59" s="169"/>
      <c r="AX59" s="169"/>
      <c r="AY59" s="169"/>
      <c r="AZ59" s="168">
        <f>AH59*(AT59-AN59)*1220</f>
        <v>2440</v>
      </c>
      <c r="BA59" s="168"/>
      <c r="BB59" s="168"/>
      <c r="BC59" s="168"/>
      <c r="BD59" s="168"/>
      <c r="BE59" s="168"/>
      <c r="BF59" s="168"/>
      <c r="BG59" s="168"/>
    </row>
    <row r="60" spans="1:78" s="2" customFormat="1" x14ac:dyDescent="0.4">
      <c r="B60" s="202"/>
      <c r="C60" s="202"/>
      <c r="D60" s="166"/>
      <c r="E60" s="166"/>
      <c r="F60" s="166"/>
      <c r="G60" s="166"/>
      <c r="H60" s="166"/>
      <c r="I60" s="166"/>
      <c r="J60" s="166"/>
      <c r="K60" s="166"/>
      <c r="L60" s="166"/>
      <c r="M60" s="166"/>
      <c r="N60" s="166"/>
      <c r="O60" s="166"/>
      <c r="P60" s="166"/>
      <c r="Q60" s="167"/>
      <c r="R60" s="167"/>
      <c r="S60" s="167"/>
      <c r="T60" s="167"/>
      <c r="U60" s="168"/>
      <c r="V60" s="168"/>
      <c r="W60" s="168"/>
      <c r="X60" s="168"/>
      <c r="Y60" s="168"/>
      <c r="Z60" s="168"/>
      <c r="AA60" s="168"/>
      <c r="AB60" s="168"/>
      <c r="AC60" s="168"/>
      <c r="AD60" s="168"/>
      <c r="AE60" s="168"/>
      <c r="AF60" s="168"/>
      <c r="AG60" s="168"/>
      <c r="AH60" s="168"/>
      <c r="AI60" s="168"/>
      <c r="AJ60" s="168"/>
      <c r="AK60" s="168"/>
      <c r="AL60" s="168"/>
      <c r="AM60" s="168"/>
      <c r="AN60" s="169"/>
      <c r="AO60" s="169"/>
      <c r="AP60" s="169"/>
      <c r="AQ60" s="169"/>
      <c r="AR60" s="169"/>
      <c r="AS60" s="169"/>
      <c r="AT60" s="169"/>
      <c r="AU60" s="169"/>
      <c r="AV60" s="169"/>
      <c r="AW60" s="169"/>
      <c r="AX60" s="169"/>
      <c r="AY60" s="169"/>
      <c r="AZ60" s="168"/>
      <c r="BA60" s="168"/>
      <c r="BB60" s="168"/>
      <c r="BC60" s="168"/>
      <c r="BD60" s="168"/>
      <c r="BE60" s="168"/>
      <c r="BF60" s="168"/>
      <c r="BG60" s="168"/>
    </row>
    <row r="61" spans="1:78" s="2" customFormat="1" x14ac:dyDescent="0.4">
      <c r="B61" s="327"/>
      <c r="C61" s="327"/>
      <c r="D61" s="328" t="s">
        <v>91</v>
      </c>
      <c r="E61" s="328"/>
      <c r="F61" s="328"/>
      <c r="G61" s="328"/>
      <c r="H61" s="328"/>
      <c r="I61" s="328"/>
      <c r="J61" s="328"/>
      <c r="K61" s="328"/>
      <c r="L61" s="328"/>
      <c r="M61" s="328"/>
      <c r="N61" s="328"/>
      <c r="O61" s="328"/>
      <c r="P61" s="328"/>
      <c r="Q61" s="203">
        <v>1</v>
      </c>
      <c r="R61" s="203"/>
      <c r="S61" s="203"/>
      <c r="T61" s="203"/>
      <c r="U61" s="204" t="s">
        <v>76</v>
      </c>
      <c r="V61" s="204"/>
      <c r="W61" s="204"/>
      <c r="X61" s="204"/>
      <c r="Y61" s="204"/>
      <c r="Z61" s="204"/>
      <c r="AA61" s="204"/>
      <c r="AB61" s="204"/>
      <c r="AC61" s="204"/>
      <c r="AD61" s="204"/>
      <c r="AE61" s="204"/>
      <c r="AF61" s="204"/>
      <c r="AG61" s="204"/>
      <c r="AH61" s="196"/>
      <c r="AI61" s="196"/>
      <c r="AJ61" s="196"/>
      <c r="AK61" s="196"/>
      <c r="AL61" s="196"/>
      <c r="AM61" s="196"/>
      <c r="AN61" s="197"/>
      <c r="AO61" s="197"/>
      <c r="AP61" s="197"/>
      <c r="AQ61" s="197"/>
      <c r="AR61" s="197"/>
      <c r="AS61" s="197"/>
      <c r="AT61" s="197"/>
      <c r="AU61" s="197"/>
      <c r="AV61" s="197"/>
      <c r="AW61" s="197"/>
      <c r="AX61" s="197"/>
      <c r="AY61" s="197"/>
      <c r="AZ61" s="200">
        <f>AH61*(AT61-AN61)*1220</f>
        <v>0</v>
      </c>
      <c r="BA61" s="200"/>
      <c r="BB61" s="200"/>
      <c r="BC61" s="200"/>
      <c r="BD61" s="200"/>
      <c r="BE61" s="200"/>
      <c r="BF61" s="200"/>
      <c r="BG61" s="200"/>
    </row>
    <row r="62" spans="1:78" s="2" customFormat="1" x14ac:dyDescent="0.4">
      <c r="B62" s="292"/>
      <c r="C62" s="292"/>
      <c r="D62" s="311"/>
      <c r="E62" s="311"/>
      <c r="F62" s="311"/>
      <c r="G62" s="311"/>
      <c r="H62" s="311"/>
      <c r="I62" s="311"/>
      <c r="J62" s="311"/>
      <c r="K62" s="311"/>
      <c r="L62" s="311"/>
      <c r="M62" s="311"/>
      <c r="N62" s="311"/>
      <c r="O62" s="311"/>
      <c r="P62" s="311"/>
      <c r="Q62" s="203"/>
      <c r="R62" s="203"/>
      <c r="S62" s="203"/>
      <c r="T62" s="203"/>
      <c r="U62" s="204"/>
      <c r="V62" s="204"/>
      <c r="W62" s="204"/>
      <c r="X62" s="204"/>
      <c r="Y62" s="204"/>
      <c r="Z62" s="204"/>
      <c r="AA62" s="204"/>
      <c r="AB62" s="204"/>
      <c r="AC62" s="204"/>
      <c r="AD62" s="204"/>
      <c r="AE62" s="204"/>
      <c r="AF62" s="204"/>
      <c r="AG62" s="204"/>
      <c r="AH62" s="196"/>
      <c r="AI62" s="196"/>
      <c r="AJ62" s="196"/>
      <c r="AK62" s="196"/>
      <c r="AL62" s="196"/>
      <c r="AM62" s="196"/>
      <c r="AN62" s="197"/>
      <c r="AO62" s="197"/>
      <c r="AP62" s="197"/>
      <c r="AQ62" s="197"/>
      <c r="AR62" s="197"/>
      <c r="AS62" s="197"/>
      <c r="AT62" s="197"/>
      <c r="AU62" s="197"/>
      <c r="AV62" s="197"/>
      <c r="AW62" s="197"/>
      <c r="AX62" s="197"/>
      <c r="AY62" s="197"/>
      <c r="AZ62" s="200"/>
      <c r="BA62" s="200"/>
      <c r="BB62" s="200"/>
      <c r="BC62" s="200"/>
      <c r="BD62" s="200"/>
      <c r="BE62" s="200"/>
      <c r="BF62" s="200"/>
      <c r="BG62" s="200"/>
    </row>
    <row r="63" spans="1:78" s="2" customFormat="1" x14ac:dyDescent="0.4">
      <c r="B63" s="292"/>
      <c r="C63" s="292"/>
      <c r="D63" s="311" t="s">
        <v>92</v>
      </c>
      <c r="E63" s="311"/>
      <c r="F63" s="311"/>
      <c r="G63" s="311"/>
      <c r="H63" s="311"/>
      <c r="I63" s="311"/>
      <c r="J63" s="311"/>
      <c r="K63" s="311"/>
      <c r="L63" s="311"/>
      <c r="M63" s="311"/>
      <c r="N63" s="311"/>
      <c r="O63" s="311"/>
      <c r="P63" s="311"/>
      <c r="Q63" s="203">
        <v>1</v>
      </c>
      <c r="R63" s="203"/>
      <c r="S63" s="203"/>
      <c r="T63" s="203"/>
      <c r="U63" s="204" t="s">
        <v>76</v>
      </c>
      <c r="V63" s="204"/>
      <c r="W63" s="204"/>
      <c r="X63" s="204"/>
      <c r="Y63" s="204"/>
      <c r="Z63" s="204"/>
      <c r="AA63" s="204"/>
      <c r="AB63" s="204"/>
      <c r="AC63" s="204"/>
      <c r="AD63" s="204"/>
      <c r="AE63" s="204"/>
      <c r="AF63" s="204"/>
      <c r="AG63" s="204"/>
      <c r="AH63" s="196"/>
      <c r="AI63" s="196"/>
      <c r="AJ63" s="196"/>
      <c r="AK63" s="196"/>
      <c r="AL63" s="196"/>
      <c r="AM63" s="196"/>
      <c r="AN63" s="197"/>
      <c r="AO63" s="197"/>
      <c r="AP63" s="197"/>
      <c r="AQ63" s="197"/>
      <c r="AR63" s="197"/>
      <c r="AS63" s="197"/>
      <c r="AT63" s="197"/>
      <c r="AU63" s="197"/>
      <c r="AV63" s="197"/>
      <c r="AW63" s="197"/>
      <c r="AX63" s="197"/>
      <c r="AY63" s="197"/>
      <c r="AZ63" s="200">
        <f>AH63*(AT63-AN63)*1220</f>
        <v>0</v>
      </c>
      <c r="BA63" s="200"/>
      <c r="BB63" s="200"/>
      <c r="BC63" s="200"/>
      <c r="BD63" s="200"/>
      <c r="BE63" s="200"/>
      <c r="BF63" s="200"/>
      <c r="BG63" s="200"/>
    </row>
    <row r="64" spans="1:78" s="2" customFormat="1" x14ac:dyDescent="0.4">
      <c r="B64" s="292"/>
      <c r="C64" s="292"/>
      <c r="D64" s="311"/>
      <c r="E64" s="311"/>
      <c r="F64" s="311"/>
      <c r="G64" s="311"/>
      <c r="H64" s="311"/>
      <c r="I64" s="311"/>
      <c r="J64" s="311"/>
      <c r="K64" s="311"/>
      <c r="L64" s="311"/>
      <c r="M64" s="311"/>
      <c r="N64" s="311"/>
      <c r="O64" s="311"/>
      <c r="P64" s="311"/>
      <c r="Q64" s="203"/>
      <c r="R64" s="203"/>
      <c r="S64" s="203"/>
      <c r="T64" s="203"/>
      <c r="U64" s="204"/>
      <c r="V64" s="204"/>
      <c r="W64" s="204"/>
      <c r="X64" s="204"/>
      <c r="Y64" s="204"/>
      <c r="Z64" s="204"/>
      <c r="AA64" s="204"/>
      <c r="AB64" s="204"/>
      <c r="AC64" s="204"/>
      <c r="AD64" s="204"/>
      <c r="AE64" s="204"/>
      <c r="AF64" s="204"/>
      <c r="AG64" s="204"/>
      <c r="AH64" s="196"/>
      <c r="AI64" s="196"/>
      <c r="AJ64" s="196"/>
      <c r="AK64" s="196"/>
      <c r="AL64" s="196"/>
      <c r="AM64" s="196"/>
      <c r="AN64" s="197"/>
      <c r="AO64" s="197"/>
      <c r="AP64" s="197"/>
      <c r="AQ64" s="197"/>
      <c r="AR64" s="197"/>
      <c r="AS64" s="197"/>
      <c r="AT64" s="197"/>
      <c r="AU64" s="197"/>
      <c r="AV64" s="197"/>
      <c r="AW64" s="197"/>
      <c r="AX64" s="197"/>
      <c r="AY64" s="197"/>
      <c r="AZ64" s="200"/>
      <c r="BA64" s="200"/>
      <c r="BB64" s="200"/>
      <c r="BC64" s="200"/>
      <c r="BD64" s="200"/>
      <c r="BE64" s="200"/>
      <c r="BF64" s="200"/>
      <c r="BG64" s="200"/>
    </row>
    <row r="65" spans="2:59" s="2" customFormat="1" x14ac:dyDescent="0.4">
      <c r="B65" s="292"/>
      <c r="C65" s="292"/>
      <c r="D65" s="311" t="s">
        <v>69</v>
      </c>
      <c r="E65" s="311"/>
      <c r="F65" s="311"/>
      <c r="G65" s="311"/>
      <c r="H65" s="311"/>
      <c r="I65" s="311"/>
      <c r="J65" s="311"/>
      <c r="K65" s="311"/>
      <c r="L65" s="311"/>
      <c r="M65" s="311"/>
      <c r="N65" s="311"/>
      <c r="O65" s="311"/>
      <c r="P65" s="311"/>
      <c r="Q65" s="203">
        <v>2</v>
      </c>
      <c r="R65" s="203"/>
      <c r="S65" s="203"/>
      <c r="T65" s="203"/>
      <c r="U65" s="204" t="s">
        <v>78</v>
      </c>
      <c r="V65" s="204"/>
      <c r="W65" s="204"/>
      <c r="X65" s="204"/>
      <c r="Y65" s="204"/>
      <c r="Z65" s="204"/>
      <c r="AA65" s="204"/>
      <c r="AB65" s="204"/>
      <c r="AC65" s="204"/>
      <c r="AD65" s="204"/>
      <c r="AE65" s="204"/>
      <c r="AF65" s="204"/>
      <c r="AG65" s="204"/>
      <c r="AH65" s="196"/>
      <c r="AI65" s="196"/>
      <c r="AJ65" s="196"/>
      <c r="AK65" s="196"/>
      <c r="AL65" s="196"/>
      <c r="AM65" s="196"/>
      <c r="AN65" s="197"/>
      <c r="AO65" s="197"/>
      <c r="AP65" s="197"/>
      <c r="AQ65" s="197"/>
      <c r="AR65" s="197"/>
      <c r="AS65" s="197"/>
      <c r="AT65" s="197"/>
      <c r="AU65" s="197"/>
      <c r="AV65" s="197"/>
      <c r="AW65" s="197"/>
      <c r="AX65" s="197"/>
      <c r="AY65" s="197"/>
      <c r="AZ65" s="200">
        <f>AH65*(AT65-AN65)*810</f>
        <v>0</v>
      </c>
      <c r="BA65" s="200"/>
      <c r="BB65" s="200"/>
      <c r="BC65" s="200"/>
      <c r="BD65" s="200"/>
      <c r="BE65" s="200"/>
      <c r="BF65" s="200"/>
      <c r="BG65" s="200"/>
    </row>
    <row r="66" spans="2:59" s="2" customFormat="1" x14ac:dyDescent="0.4">
      <c r="B66" s="292"/>
      <c r="C66" s="292"/>
      <c r="D66" s="311"/>
      <c r="E66" s="311"/>
      <c r="F66" s="311"/>
      <c r="G66" s="311"/>
      <c r="H66" s="311"/>
      <c r="I66" s="311"/>
      <c r="J66" s="311"/>
      <c r="K66" s="311"/>
      <c r="L66" s="311"/>
      <c r="M66" s="311"/>
      <c r="N66" s="311"/>
      <c r="O66" s="311"/>
      <c r="P66" s="311"/>
      <c r="Q66" s="203"/>
      <c r="R66" s="203"/>
      <c r="S66" s="203"/>
      <c r="T66" s="203"/>
      <c r="U66" s="204"/>
      <c r="V66" s="204"/>
      <c r="W66" s="204"/>
      <c r="X66" s="204"/>
      <c r="Y66" s="204"/>
      <c r="Z66" s="204"/>
      <c r="AA66" s="204"/>
      <c r="AB66" s="204"/>
      <c r="AC66" s="204"/>
      <c r="AD66" s="204"/>
      <c r="AE66" s="204"/>
      <c r="AF66" s="204"/>
      <c r="AG66" s="204"/>
      <c r="AH66" s="196"/>
      <c r="AI66" s="196"/>
      <c r="AJ66" s="196"/>
      <c r="AK66" s="196"/>
      <c r="AL66" s="196"/>
      <c r="AM66" s="196"/>
      <c r="AN66" s="197"/>
      <c r="AO66" s="197"/>
      <c r="AP66" s="197"/>
      <c r="AQ66" s="197"/>
      <c r="AR66" s="197"/>
      <c r="AS66" s="197"/>
      <c r="AT66" s="197"/>
      <c r="AU66" s="197"/>
      <c r="AV66" s="197"/>
      <c r="AW66" s="197"/>
      <c r="AX66" s="197"/>
      <c r="AY66" s="197"/>
      <c r="AZ66" s="200"/>
      <c r="BA66" s="200"/>
      <c r="BB66" s="200"/>
      <c r="BC66" s="200"/>
      <c r="BD66" s="200"/>
      <c r="BE66" s="200"/>
      <c r="BF66" s="200"/>
      <c r="BG66" s="200"/>
    </row>
    <row r="67" spans="2:59" s="2" customFormat="1" x14ac:dyDescent="0.4">
      <c r="B67" s="292"/>
      <c r="C67" s="292"/>
      <c r="D67" s="311" t="s">
        <v>72</v>
      </c>
      <c r="E67" s="311"/>
      <c r="F67" s="311"/>
      <c r="G67" s="311"/>
      <c r="H67" s="311"/>
      <c r="I67" s="311"/>
      <c r="J67" s="311"/>
      <c r="K67" s="311"/>
      <c r="L67" s="311"/>
      <c r="M67" s="311"/>
      <c r="N67" s="311"/>
      <c r="O67" s="311"/>
      <c r="P67" s="311"/>
      <c r="Q67" s="203">
        <v>2</v>
      </c>
      <c r="R67" s="203"/>
      <c r="S67" s="203"/>
      <c r="T67" s="203"/>
      <c r="U67" s="204" t="s">
        <v>78</v>
      </c>
      <c r="V67" s="204"/>
      <c r="W67" s="204"/>
      <c r="X67" s="204"/>
      <c r="Y67" s="204"/>
      <c r="Z67" s="204"/>
      <c r="AA67" s="204"/>
      <c r="AB67" s="204"/>
      <c r="AC67" s="204"/>
      <c r="AD67" s="204"/>
      <c r="AE67" s="204"/>
      <c r="AF67" s="204"/>
      <c r="AG67" s="204"/>
      <c r="AH67" s="196"/>
      <c r="AI67" s="196"/>
      <c r="AJ67" s="196"/>
      <c r="AK67" s="196"/>
      <c r="AL67" s="196"/>
      <c r="AM67" s="196"/>
      <c r="AN67" s="197"/>
      <c r="AO67" s="197"/>
      <c r="AP67" s="197"/>
      <c r="AQ67" s="197"/>
      <c r="AR67" s="197"/>
      <c r="AS67" s="197"/>
      <c r="AT67" s="197"/>
      <c r="AU67" s="197"/>
      <c r="AV67" s="197"/>
      <c r="AW67" s="197"/>
      <c r="AX67" s="197"/>
      <c r="AY67" s="197"/>
      <c r="AZ67" s="200">
        <f t="shared" ref="AZ67:AZ74" si="0">AH67*(AT67-AN67)*810</f>
        <v>0</v>
      </c>
      <c r="BA67" s="200"/>
      <c r="BB67" s="200"/>
      <c r="BC67" s="200"/>
      <c r="BD67" s="200"/>
      <c r="BE67" s="200"/>
      <c r="BF67" s="200"/>
      <c r="BG67" s="200"/>
    </row>
    <row r="68" spans="2:59" s="2" customFormat="1" x14ac:dyDescent="0.4">
      <c r="B68" s="292"/>
      <c r="C68" s="292"/>
      <c r="D68" s="311"/>
      <c r="E68" s="311"/>
      <c r="F68" s="311"/>
      <c r="G68" s="311"/>
      <c r="H68" s="311"/>
      <c r="I68" s="311"/>
      <c r="J68" s="311"/>
      <c r="K68" s="311"/>
      <c r="L68" s="311"/>
      <c r="M68" s="311"/>
      <c r="N68" s="311"/>
      <c r="O68" s="311"/>
      <c r="P68" s="311"/>
      <c r="Q68" s="203"/>
      <c r="R68" s="203"/>
      <c r="S68" s="203"/>
      <c r="T68" s="203"/>
      <c r="U68" s="204"/>
      <c r="V68" s="204"/>
      <c r="W68" s="204"/>
      <c r="X68" s="204"/>
      <c r="Y68" s="204"/>
      <c r="Z68" s="204"/>
      <c r="AA68" s="204"/>
      <c r="AB68" s="204"/>
      <c r="AC68" s="204"/>
      <c r="AD68" s="204"/>
      <c r="AE68" s="204"/>
      <c r="AF68" s="204"/>
      <c r="AG68" s="204"/>
      <c r="AH68" s="196"/>
      <c r="AI68" s="196"/>
      <c r="AJ68" s="196"/>
      <c r="AK68" s="196"/>
      <c r="AL68" s="196"/>
      <c r="AM68" s="196"/>
      <c r="AN68" s="197"/>
      <c r="AO68" s="197"/>
      <c r="AP68" s="197"/>
      <c r="AQ68" s="197"/>
      <c r="AR68" s="197"/>
      <c r="AS68" s="197"/>
      <c r="AT68" s="197"/>
      <c r="AU68" s="197"/>
      <c r="AV68" s="197"/>
      <c r="AW68" s="197"/>
      <c r="AX68" s="197"/>
      <c r="AY68" s="197"/>
      <c r="AZ68" s="200"/>
      <c r="BA68" s="200"/>
      <c r="BB68" s="200"/>
      <c r="BC68" s="200"/>
      <c r="BD68" s="200"/>
      <c r="BE68" s="200"/>
      <c r="BF68" s="200"/>
      <c r="BG68" s="200"/>
    </row>
    <row r="69" spans="2:59" s="2" customFormat="1" x14ac:dyDescent="0.4">
      <c r="B69" s="292"/>
      <c r="C69" s="292"/>
      <c r="D69" s="311" t="s">
        <v>71</v>
      </c>
      <c r="E69" s="311"/>
      <c r="F69" s="311"/>
      <c r="G69" s="311"/>
      <c r="H69" s="311"/>
      <c r="I69" s="311"/>
      <c r="J69" s="311"/>
      <c r="K69" s="311"/>
      <c r="L69" s="311"/>
      <c r="M69" s="311"/>
      <c r="N69" s="311"/>
      <c r="O69" s="311"/>
      <c r="P69" s="311"/>
      <c r="Q69" s="203">
        <v>2</v>
      </c>
      <c r="R69" s="203"/>
      <c r="S69" s="203"/>
      <c r="T69" s="203"/>
      <c r="U69" s="204" t="s">
        <v>78</v>
      </c>
      <c r="V69" s="204"/>
      <c r="W69" s="204"/>
      <c r="X69" s="204"/>
      <c r="Y69" s="204"/>
      <c r="Z69" s="204"/>
      <c r="AA69" s="204"/>
      <c r="AB69" s="204"/>
      <c r="AC69" s="204"/>
      <c r="AD69" s="204"/>
      <c r="AE69" s="204"/>
      <c r="AF69" s="204"/>
      <c r="AG69" s="204"/>
      <c r="AH69" s="196"/>
      <c r="AI69" s="196"/>
      <c r="AJ69" s="196"/>
      <c r="AK69" s="196"/>
      <c r="AL69" s="196"/>
      <c r="AM69" s="196"/>
      <c r="AN69" s="197"/>
      <c r="AO69" s="197"/>
      <c r="AP69" s="197"/>
      <c r="AQ69" s="197"/>
      <c r="AR69" s="197"/>
      <c r="AS69" s="197"/>
      <c r="AT69" s="197"/>
      <c r="AU69" s="197"/>
      <c r="AV69" s="197"/>
      <c r="AW69" s="197"/>
      <c r="AX69" s="197"/>
      <c r="AY69" s="197"/>
      <c r="AZ69" s="200">
        <f t="shared" ref="AZ69:AZ74" si="1">AH69*(AT69-AN69)*810</f>
        <v>0</v>
      </c>
      <c r="BA69" s="200"/>
      <c r="BB69" s="200"/>
      <c r="BC69" s="200"/>
      <c r="BD69" s="200"/>
      <c r="BE69" s="200"/>
      <c r="BF69" s="200"/>
      <c r="BG69" s="200"/>
    </row>
    <row r="70" spans="2:59" s="2" customFormat="1" x14ac:dyDescent="0.4">
      <c r="B70" s="292"/>
      <c r="C70" s="292"/>
      <c r="D70" s="311"/>
      <c r="E70" s="311"/>
      <c r="F70" s="311"/>
      <c r="G70" s="311"/>
      <c r="H70" s="311"/>
      <c r="I70" s="311"/>
      <c r="J70" s="311"/>
      <c r="K70" s="311"/>
      <c r="L70" s="311"/>
      <c r="M70" s="311"/>
      <c r="N70" s="311"/>
      <c r="O70" s="311"/>
      <c r="P70" s="311"/>
      <c r="Q70" s="203"/>
      <c r="R70" s="203"/>
      <c r="S70" s="203"/>
      <c r="T70" s="203"/>
      <c r="U70" s="204"/>
      <c r="V70" s="204"/>
      <c r="W70" s="204"/>
      <c r="X70" s="204"/>
      <c r="Y70" s="204"/>
      <c r="Z70" s="204"/>
      <c r="AA70" s="204"/>
      <c r="AB70" s="204"/>
      <c r="AC70" s="204"/>
      <c r="AD70" s="204"/>
      <c r="AE70" s="204"/>
      <c r="AF70" s="204"/>
      <c r="AG70" s="204"/>
      <c r="AH70" s="196"/>
      <c r="AI70" s="196"/>
      <c r="AJ70" s="196"/>
      <c r="AK70" s="196"/>
      <c r="AL70" s="196"/>
      <c r="AM70" s="196"/>
      <c r="AN70" s="197"/>
      <c r="AO70" s="197"/>
      <c r="AP70" s="197"/>
      <c r="AQ70" s="197"/>
      <c r="AR70" s="197"/>
      <c r="AS70" s="197"/>
      <c r="AT70" s="197"/>
      <c r="AU70" s="197"/>
      <c r="AV70" s="197"/>
      <c r="AW70" s="197"/>
      <c r="AX70" s="197"/>
      <c r="AY70" s="197"/>
      <c r="AZ70" s="200"/>
      <c r="BA70" s="200"/>
      <c r="BB70" s="200"/>
      <c r="BC70" s="200"/>
      <c r="BD70" s="200"/>
      <c r="BE70" s="200"/>
      <c r="BF70" s="200"/>
      <c r="BG70" s="200"/>
    </row>
    <row r="71" spans="2:59" s="2" customFormat="1" x14ac:dyDescent="0.4">
      <c r="B71" s="292"/>
      <c r="C71" s="292"/>
      <c r="D71" s="311" t="s">
        <v>70</v>
      </c>
      <c r="E71" s="311"/>
      <c r="F71" s="311"/>
      <c r="G71" s="311"/>
      <c r="H71" s="311"/>
      <c r="I71" s="311"/>
      <c r="J71" s="311"/>
      <c r="K71" s="311"/>
      <c r="L71" s="311"/>
      <c r="M71" s="311"/>
      <c r="N71" s="311"/>
      <c r="O71" s="311"/>
      <c r="P71" s="311"/>
      <c r="Q71" s="203">
        <v>2</v>
      </c>
      <c r="R71" s="203"/>
      <c r="S71" s="203"/>
      <c r="T71" s="203"/>
      <c r="U71" s="204" t="s">
        <v>78</v>
      </c>
      <c r="V71" s="204"/>
      <c r="W71" s="204"/>
      <c r="X71" s="204"/>
      <c r="Y71" s="204"/>
      <c r="Z71" s="204"/>
      <c r="AA71" s="204"/>
      <c r="AB71" s="204"/>
      <c r="AC71" s="204"/>
      <c r="AD71" s="204"/>
      <c r="AE71" s="204"/>
      <c r="AF71" s="204"/>
      <c r="AG71" s="204"/>
      <c r="AH71" s="196"/>
      <c r="AI71" s="196"/>
      <c r="AJ71" s="196"/>
      <c r="AK71" s="196"/>
      <c r="AL71" s="196"/>
      <c r="AM71" s="196"/>
      <c r="AN71" s="197"/>
      <c r="AO71" s="197"/>
      <c r="AP71" s="197"/>
      <c r="AQ71" s="197"/>
      <c r="AR71" s="197"/>
      <c r="AS71" s="197"/>
      <c r="AT71" s="197"/>
      <c r="AU71" s="197"/>
      <c r="AV71" s="197"/>
      <c r="AW71" s="197"/>
      <c r="AX71" s="197"/>
      <c r="AY71" s="197"/>
      <c r="AZ71" s="200">
        <f t="shared" ref="AZ71:AZ74" si="2">AH71*(AT71-AN71)*810</f>
        <v>0</v>
      </c>
      <c r="BA71" s="200"/>
      <c r="BB71" s="200"/>
      <c r="BC71" s="200"/>
      <c r="BD71" s="200"/>
      <c r="BE71" s="200"/>
      <c r="BF71" s="200"/>
      <c r="BG71" s="200"/>
    </row>
    <row r="72" spans="2:59" s="2" customFormat="1" x14ac:dyDescent="0.4">
      <c r="B72" s="292"/>
      <c r="C72" s="292"/>
      <c r="D72" s="311"/>
      <c r="E72" s="311"/>
      <c r="F72" s="311"/>
      <c r="G72" s="311"/>
      <c r="H72" s="311"/>
      <c r="I72" s="311"/>
      <c r="J72" s="311"/>
      <c r="K72" s="311"/>
      <c r="L72" s="311"/>
      <c r="M72" s="311"/>
      <c r="N72" s="311"/>
      <c r="O72" s="311"/>
      <c r="P72" s="311"/>
      <c r="Q72" s="203"/>
      <c r="R72" s="203"/>
      <c r="S72" s="203"/>
      <c r="T72" s="203"/>
      <c r="U72" s="204"/>
      <c r="V72" s="204"/>
      <c r="W72" s="204"/>
      <c r="X72" s="204"/>
      <c r="Y72" s="204"/>
      <c r="Z72" s="204"/>
      <c r="AA72" s="204"/>
      <c r="AB72" s="204"/>
      <c r="AC72" s="204"/>
      <c r="AD72" s="204"/>
      <c r="AE72" s="204"/>
      <c r="AF72" s="204"/>
      <c r="AG72" s="204"/>
      <c r="AH72" s="196"/>
      <c r="AI72" s="196"/>
      <c r="AJ72" s="196"/>
      <c r="AK72" s="196"/>
      <c r="AL72" s="196"/>
      <c r="AM72" s="196"/>
      <c r="AN72" s="197"/>
      <c r="AO72" s="197"/>
      <c r="AP72" s="197"/>
      <c r="AQ72" s="197"/>
      <c r="AR72" s="197"/>
      <c r="AS72" s="197"/>
      <c r="AT72" s="197"/>
      <c r="AU72" s="197"/>
      <c r="AV72" s="197"/>
      <c r="AW72" s="197"/>
      <c r="AX72" s="197"/>
      <c r="AY72" s="197"/>
      <c r="AZ72" s="200"/>
      <c r="BA72" s="200"/>
      <c r="BB72" s="200"/>
      <c r="BC72" s="200"/>
      <c r="BD72" s="200"/>
      <c r="BE72" s="200"/>
      <c r="BF72" s="200"/>
      <c r="BG72" s="200"/>
    </row>
    <row r="73" spans="2:59" s="2" customFormat="1" x14ac:dyDescent="0.4">
      <c r="B73" s="292"/>
      <c r="C73" s="292"/>
      <c r="D73" s="326" t="s">
        <v>90</v>
      </c>
      <c r="E73" s="326"/>
      <c r="F73" s="326"/>
      <c r="G73" s="326"/>
      <c r="H73" s="326"/>
      <c r="I73" s="326"/>
      <c r="J73" s="326"/>
      <c r="K73" s="326"/>
      <c r="L73" s="326"/>
      <c r="M73" s="326"/>
      <c r="N73" s="326"/>
      <c r="O73" s="326"/>
      <c r="P73" s="326"/>
      <c r="Q73" s="203">
        <v>2</v>
      </c>
      <c r="R73" s="203"/>
      <c r="S73" s="203"/>
      <c r="T73" s="203"/>
      <c r="U73" s="204" t="s">
        <v>78</v>
      </c>
      <c r="V73" s="204"/>
      <c r="W73" s="204"/>
      <c r="X73" s="204"/>
      <c r="Y73" s="204"/>
      <c r="Z73" s="204"/>
      <c r="AA73" s="204"/>
      <c r="AB73" s="204"/>
      <c r="AC73" s="204"/>
      <c r="AD73" s="204"/>
      <c r="AE73" s="204"/>
      <c r="AF73" s="204"/>
      <c r="AG73" s="204"/>
      <c r="AH73" s="196"/>
      <c r="AI73" s="196"/>
      <c r="AJ73" s="196"/>
      <c r="AK73" s="196"/>
      <c r="AL73" s="196"/>
      <c r="AM73" s="196"/>
      <c r="AN73" s="197"/>
      <c r="AO73" s="197"/>
      <c r="AP73" s="197"/>
      <c r="AQ73" s="197"/>
      <c r="AR73" s="197"/>
      <c r="AS73" s="197"/>
      <c r="AT73" s="197"/>
      <c r="AU73" s="197"/>
      <c r="AV73" s="197"/>
      <c r="AW73" s="197"/>
      <c r="AX73" s="197"/>
      <c r="AY73" s="197"/>
      <c r="AZ73" s="200">
        <f t="shared" ref="AZ73:AZ74" si="3">AH73*(AT73-AN73)*810</f>
        <v>0</v>
      </c>
      <c r="BA73" s="200"/>
      <c r="BB73" s="200"/>
      <c r="BC73" s="200"/>
      <c r="BD73" s="200"/>
      <c r="BE73" s="200"/>
      <c r="BF73" s="200"/>
      <c r="BG73" s="200"/>
    </row>
    <row r="74" spans="2:59" s="2" customFormat="1" x14ac:dyDescent="0.4">
      <c r="B74" s="292"/>
      <c r="C74" s="292"/>
      <c r="D74" s="326"/>
      <c r="E74" s="326"/>
      <c r="F74" s="326"/>
      <c r="G74" s="326"/>
      <c r="H74" s="326"/>
      <c r="I74" s="326"/>
      <c r="J74" s="326"/>
      <c r="K74" s="326"/>
      <c r="L74" s="326"/>
      <c r="M74" s="326"/>
      <c r="N74" s="326"/>
      <c r="O74" s="326"/>
      <c r="P74" s="326"/>
      <c r="Q74" s="203"/>
      <c r="R74" s="203"/>
      <c r="S74" s="203"/>
      <c r="T74" s="203"/>
      <c r="U74" s="204"/>
      <c r="V74" s="204"/>
      <c r="W74" s="204"/>
      <c r="X74" s="204"/>
      <c r="Y74" s="204"/>
      <c r="Z74" s="204"/>
      <c r="AA74" s="204"/>
      <c r="AB74" s="204"/>
      <c r="AC74" s="204"/>
      <c r="AD74" s="204"/>
      <c r="AE74" s="204"/>
      <c r="AF74" s="204"/>
      <c r="AG74" s="204"/>
      <c r="AH74" s="196"/>
      <c r="AI74" s="196"/>
      <c r="AJ74" s="196"/>
      <c r="AK74" s="196"/>
      <c r="AL74" s="196"/>
      <c r="AM74" s="196"/>
      <c r="AN74" s="197"/>
      <c r="AO74" s="197"/>
      <c r="AP74" s="197"/>
      <c r="AQ74" s="197"/>
      <c r="AR74" s="197"/>
      <c r="AS74" s="197"/>
      <c r="AT74" s="197"/>
      <c r="AU74" s="197"/>
      <c r="AV74" s="197"/>
      <c r="AW74" s="197"/>
      <c r="AX74" s="197"/>
      <c r="AY74" s="197"/>
      <c r="AZ74" s="200"/>
      <c r="BA74" s="200"/>
      <c r="BB74" s="200"/>
      <c r="BC74" s="200"/>
      <c r="BD74" s="200"/>
      <c r="BE74" s="200"/>
      <c r="BF74" s="200"/>
      <c r="BG74" s="200"/>
    </row>
  </sheetData>
  <sheetProtection formatCells="0" formatColumns="0" formatRows="0" insertColumns="0" insertRows="0" insertHyperlinks="0" deleteColumns="0" deleteRows="0" sort="0" autoFilter="0" pivotTables="0"/>
  <mergeCells count="308">
    <mergeCell ref="BV7:BW7"/>
    <mergeCell ref="BX7:BY7"/>
    <mergeCell ref="BZ7:CA7"/>
    <mergeCell ref="BV8:BW9"/>
    <mergeCell ref="BX8:BY9"/>
    <mergeCell ref="BZ8:CA9"/>
    <mergeCell ref="BP4:BQ4"/>
    <mergeCell ref="AV4:BA4"/>
    <mergeCell ref="BT13:BU13"/>
    <mergeCell ref="BV13:CA13"/>
    <mergeCell ref="BR7:BS8"/>
    <mergeCell ref="BR9:BS10"/>
    <mergeCell ref="BT7:BU8"/>
    <mergeCell ref="BT9:BU10"/>
    <mergeCell ref="BR11:BS12"/>
    <mergeCell ref="BT11:BU12"/>
    <mergeCell ref="BV10:CA12"/>
    <mergeCell ref="B71:C72"/>
    <mergeCell ref="D71:P72"/>
    <mergeCell ref="B65:C66"/>
    <mergeCell ref="D65:P66"/>
    <mergeCell ref="B73:C74"/>
    <mergeCell ref="D73:P74"/>
    <mergeCell ref="B61:C62"/>
    <mergeCell ref="B69:C70"/>
    <mergeCell ref="D61:P62"/>
    <mergeCell ref="D69:P70"/>
    <mergeCell ref="D67:P68"/>
    <mergeCell ref="B67:C68"/>
    <mergeCell ref="AV39:AW40"/>
    <mergeCell ref="AX39:AY40"/>
    <mergeCell ref="G39:I40"/>
    <mergeCell ref="A39:F40"/>
    <mergeCell ref="J39:L40"/>
    <mergeCell ref="M39:O40"/>
    <mergeCell ref="P39:R40"/>
    <mergeCell ref="S39:U40"/>
    <mergeCell ref="V39:X40"/>
    <mergeCell ref="Y39:AA40"/>
    <mergeCell ref="AB39:AD40"/>
    <mergeCell ref="BR23:BS24"/>
    <mergeCell ref="BT23:BU24"/>
    <mergeCell ref="BR25:BS26"/>
    <mergeCell ref="BT25:BU26"/>
    <mergeCell ref="BT14:BU15"/>
    <mergeCell ref="BR16:BS17"/>
    <mergeCell ref="BT16:BU17"/>
    <mergeCell ref="BR18:BS19"/>
    <mergeCell ref="BT18:BU19"/>
    <mergeCell ref="BR21:BS22"/>
    <mergeCell ref="BT21:BU22"/>
    <mergeCell ref="BR14:BS15"/>
    <mergeCell ref="AO30:AP31"/>
    <mergeCell ref="AO32:AT37"/>
    <mergeCell ref="O34:P35"/>
    <mergeCell ref="AE30:AF31"/>
    <mergeCell ref="AG30:AN31"/>
    <mergeCell ref="Q30:AD31"/>
    <mergeCell ref="Q32:AD33"/>
    <mergeCell ref="Q34:AD35"/>
    <mergeCell ref="AE32:AF33"/>
    <mergeCell ref="O30:P31"/>
    <mergeCell ref="AG32:AN33"/>
    <mergeCell ref="AE34:AF35"/>
    <mergeCell ref="AG34:AN35"/>
    <mergeCell ref="AE36:AF37"/>
    <mergeCell ref="AG36:AN37"/>
    <mergeCell ref="O28:AT29"/>
    <mergeCell ref="B63:C64"/>
    <mergeCell ref="A35:B36"/>
    <mergeCell ref="C35:F36"/>
    <mergeCell ref="G35:H36"/>
    <mergeCell ref="I35:M36"/>
    <mergeCell ref="O32:P33"/>
    <mergeCell ref="O36:P37"/>
    <mergeCell ref="A33:M34"/>
    <mergeCell ref="A28:M29"/>
    <mergeCell ref="A30:B31"/>
    <mergeCell ref="G30:H31"/>
    <mergeCell ref="I30:M31"/>
    <mergeCell ref="C30:F31"/>
    <mergeCell ref="AQ30:AT31"/>
    <mergeCell ref="AE39:AG40"/>
    <mergeCell ref="AH39:AL40"/>
    <mergeCell ref="AM39:AQ40"/>
    <mergeCell ref="AR39:AU40"/>
    <mergeCell ref="D63:P64"/>
    <mergeCell ref="A43:D44"/>
    <mergeCell ref="AH41:AL41"/>
    <mergeCell ref="AH42:AL42"/>
    <mergeCell ref="AH43:AL43"/>
    <mergeCell ref="AX41:AY42"/>
    <mergeCell ref="AX43:AY44"/>
    <mergeCell ref="AR41:AU41"/>
    <mergeCell ref="AR42:AU42"/>
    <mergeCell ref="AR43:AU43"/>
    <mergeCell ref="AR44:AU44"/>
    <mergeCell ref="AV41:AW41"/>
    <mergeCell ref="AV42:AW42"/>
    <mergeCell ref="AV43:AW43"/>
    <mergeCell ref="AV44:AW44"/>
    <mergeCell ref="AM41:AQ41"/>
    <mergeCell ref="AM42:AQ42"/>
    <mergeCell ref="AM44:AQ44"/>
    <mergeCell ref="AB41:AD41"/>
    <mergeCell ref="AB42:AD42"/>
    <mergeCell ref="AB43:AD43"/>
    <mergeCell ref="AB44:AD44"/>
    <mergeCell ref="AE41:AG41"/>
    <mergeCell ref="AE42:AG42"/>
    <mergeCell ref="AE43:AG43"/>
    <mergeCell ref="AE44:AG44"/>
    <mergeCell ref="AM43:AQ43"/>
    <mergeCell ref="AH44:AL44"/>
    <mergeCell ref="Y41:AA41"/>
    <mergeCell ref="Y42:AA42"/>
    <mergeCell ref="Y43:AA43"/>
    <mergeCell ref="Y44:AA44"/>
    <mergeCell ref="M44:O44"/>
    <mergeCell ref="P41:R41"/>
    <mergeCell ref="P42:R42"/>
    <mergeCell ref="P43:R43"/>
    <mergeCell ref="P44:R44"/>
    <mergeCell ref="S41:U41"/>
    <mergeCell ref="S42:U42"/>
    <mergeCell ref="S43:U43"/>
    <mergeCell ref="S44:U44"/>
    <mergeCell ref="M41:O41"/>
    <mergeCell ref="M42:O42"/>
    <mergeCell ref="V41:X41"/>
    <mergeCell ref="V42:X42"/>
    <mergeCell ref="M43:O43"/>
    <mergeCell ref="G44:I44"/>
    <mergeCell ref="J41:L41"/>
    <mergeCell ref="J42:L42"/>
    <mergeCell ref="J43:L43"/>
    <mergeCell ref="J44:L44"/>
    <mergeCell ref="E41:F41"/>
    <mergeCell ref="E42:F42"/>
    <mergeCell ref="E43:F43"/>
    <mergeCell ref="V43:X43"/>
    <mergeCell ref="V44:X44"/>
    <mergeCell ref="BX14:BY14"/>
    <mergeCell ref="BZ14:CA14"/>
    <mergeCell ref="BV15:BW16"/>
    <mergeCell ref="BX15:BY16"/>
    <mergeCell ref="BZ15:CA16"/>
    <mergeCell ref="BT20:BU20"/>
    <mergeCell ref="BV20:CA20"/>
    <mergeCell ref="D21:F22"/>
    <mergeCell ref="BQ21:BQ22"/>
    <mergeCell ref="BR20:BS20"/>
    <mergeCell ref="A20:F20"/>
    <mergeCell ref="B18:B19"/>
    <mergeCell ref="C18:C19"/>
    <mergeCell ref="BQ18:BQ19"/>
    <mergeCell ref="D19:F19"/>
    <mergeCell ref="AW15:AW19"/>
    <mergeCell ref="BV17:CA19"/>
    <mergeCell ref="H4:M4"/>
    <mergeCell ref="AW8:AW12"/>
    <mergeCell ref="BC4:BO4"/>
    <mergeCell ref="B45:AK45"/>
    <mergeCell ref="G6:H6"/>
    <mergeCell ref="G13:H13"/>
    <mergeCell ref="G20:H20"/>
    <mergeCell ref="BP5:BQ5"/>
    <mergeCell ref="AC5:AH5"/>
    <mergeCell ref="K5:P5"/>
    <mergeCell ref="AY5:BD5"/>
    <mergeCell ref="C25:C26"/>
    <mergeCell ref="BQ25:BQ26"/>
    <mergeCell ref="D26:F26"/>
    <mergeCell ref="J22:J26"/>
    <mergeCell ref="D23:F23"/>
    <mergeCell ref="BQ23:BQ24"/>
    <mergeCell ref="D24:F25"/>
    <mergeCell ref="B25:B26"/>
    <mergeCell ref="A41:D42"/>
    <mergeCell ref="E44:F44"/>
    <mergeCell ref="G41:I41"/>
    <mergeCell ref="G42:I42"/>
    <mergeCell ref="G43:I43"/>
    <mergeCell ref="B11:B12"/>
    <mergeCell ref="BT6:BU6"/>
    <mergeCell ref="BV6:CA6"/>
    <mergeCell ref="D7:F8"/>
    <mergeCell ref="BQ7:BQ8"/>
    <mergeCell ref="BR6:BS6"/>
    <mergeCell ref="A6:F6"/>
    <mergeCell ref="AV28:CA29"/>
    <mergeCell ref="J15:J19"/>
    <mergeCell ref="D16:F16"/>
    <mergeCell ref="BQ16:BQ17"/>
    <mergeCell ref="D17:F18"/>
    <mergeCell ref="A18:A19"/>
    <mergeCell ref="BR13:BS13"/>
    <mergeCell ref="D14:F15"/>
    <mergeCell ref="BQ14:BQ15"/>
    <mergeCell ref="A25:A26"/>
    <mergeCell ref="BV21:BW21"/>
    <mergeCell ref="BX21:BY21"/>
    <mergeCell ref="BZ21:CA21"/>
    <mergeCell ref="BV22:BW23"/>
    <mergeCell ref="BX22:BY23"/>
    <mergeCell ref="BZ22:CA23"/>
    <mergeCell ref="BV14:BW14"/>
    <mergeCell ref="BG42:BK44"/>
    <mergeCell ref="BL41:BP41"/>
    <mergeCell ref="BQ41:BU41"/>
    <mergeCell ref="BV41:BZ41"/>
    <mergeCell ref="BV42:BZ44"/>
    <mergeCell ref="BE2:BN2"/>
    <mergeCell ref="A4:F5"/>
    <mergeCell ref="AZ2:BD2"/>
    <mergeCell ref="A1:L1"/>
    <mergeCell ref="T1:AV1"/>
    <mergeCell ref="BE1:BN1"/>
    <mergeCell ref="BS1:CA1"/>
    <mergeCell ref="BO1:BR1"/>
    <mergeCell ref="AZ1:BD1"/>
    <mergeCell ref="B2:AV3"/>
    <mergeCell ref="Q36:AD37"/>
    <mergeCell ref="C11:C12"/>
    <mergeCell ref="BQ11:BQ12"/>
    <mergeCell ref="D12:F12"/>
    <mergeCell ref="A13:F13"/>
    <mergeCell ref="D9:F9"/>
    <mergeCell ref="BQ9:BQ10"/>
    <mergeCell ref="D10:F11"/>
    <mergeCell ref="A11:A12"/>
    <mergeCell ref="AH67:AM68"/>
    <mergeCell ref="AN67:AS68"/>
    <mergeCell ref="Q69:T70"/>
    <mergeCell ref="Q71:T72"/>
    <mergeCell ref="Q73:T74"/>
    <mergeCell ref="U57:AG58"/>
    <mergeCell ref="U61:AG62"/>
    <mergeCell ref="U63:AG64"/>
    <mergeCell ref="U65:AG66"/>
    <mergeCell ref="U67:AG68"/>
    <mergeCell ref="U69:AG70"/>
    <mergeCell ref="U71:AG72"/>
    <mergeCell ref="U73:AG74"/>
    <mergeCell ref="Q57:T58"/>
    <mergeCell ref="Q61:T62"/>
    <mergeCell ref="Q63:T64"/>
    <mergeCell ref="Q65:T66"/>
    <mergeCell ref="Q67:T68"/>
    <mergeCell ref="B59:C60"/>
    <mergeCell ref="AH57:AM58"/>
    <mergeCell ref="AN57:AS58"/>
    <mergeCell ref="AH61:AM62"/>
    <mergeCell ref="AN61:AS62"/>
    <mergeCell ref="AH63:AM64"/>
    <mergeCell ref="AN63:AS64"/>
    <mergeCell ref="AH65:AM66"/>
    <mergeCell ref="AN65:AS66"/>
    <mergeCell ref="B57:C58"/>
    <mergeCell ref="D57:P58"/>
    <mergeCell ref="BV24:CA26"/>
    <mergeCell ref="AY50:BQ51"/>
    <mergeCell ref="AH69:AM70"/>
    <mergeCell ref="AN69:AS70"/>
    <mergeCell ref="AH71:AM72"/>
    <mergeCell ref="AN71:AS72"/>
    <mergeCell ref="AH73:AM74"/>
    <mergeCell ref="AN73:AS74"/>
    <mergeCell ref="AT57:AY58"/>
    <mergeCell ref="AT61:AY62"/>
    <mergeCell ref="AT63:AY64"/>
    <mergeCell ref="AT65:AY66"/>
    <mergeCell ref="AT67:AY68"/>
    <mergeCell ref="AT69:AY70"/>
    <mergeCell ref="AT71:AY72"/>
    <mergeCell ref="AT73:AY74"/>
    <mergeCell ref="AZ57:BG58"/>
    <mergeCell ref="AZ61:BG62"/>
    <mergeCell ref="AZ63:BG64"/>
    <mergeCell ref="AZ65:BG66"/>
    <mergeCell ref="AZ67:BG68"/>
    <mergeCell ref="AZ69:BG70"/>
    <mergeCell ref="AZ71:BG72"/>
    <mergeCell ref="AZ73:BG74"/>
    <mergeCell ref="A7:C10"/>
    <mergeCell ref="A14:C17"/>
    <mergeCell ref="A21:C24"/>
    <mergeCell ref="BL42:BP42"/>
    <mergeCell ref="BQ42:BU42"/>
    <mergeCell ref="BL43:BP44"/>
    <mergeCell ref="BQ43:BU44"/>
    <mergeCell ref="D59:P60"/>
    <mergeCell ref="Q59:T60"/>
    <mergeCell ref="U59:AG60"/>
    <mergeCell ref="AH59:AM60"/>
    <mergeCell ref="AN59:AS60"/>
    <mergeCell ref="AT59:AY60"/>
    <mergeCell ref="AZ59:BG60"/>
    <mergeCell ref="B55:AA56"/>
    <mergeCell ref="A47:AS48"/>
    <mergeCell ref="B50:AW51"/>
    <mergeCell ref="B52:R53"/>
    <mergeCell ref="T52:AM53"/>
    <mergeCell ref="AV30:CA37"/>
    <mergeCell ref="BB39:BZ40"/>
    <mergeCell ref="BB41:BF41"/>
    <mergeCell ref="BB42:BF44"/>
    <mergeCell ref="BG41:BK41"/>
  </mergeCells>
  <phoneticPr fontId="2"/>
  <conditionalFormatting sqref="A7:C10">
    <cfRule type="containsBlanks" dxfId="25" priority="2">
      <formula>LEN(TRIM(A7))=0</formula>
    </cfRule>
  </conditionalFormatting>
  <conditionalFormatting sqref="J14">
    <cfRule type="containsText" dxfId="24" priority="16" stopIfTrue="1" operator="containsText" text="○">
      <formula>NOT(ISERROR(SEARCH("○",J14)))</formula>
    </cfRule>
    <cfRule type="containsText" dxfId="23" priority="17" stopIfTrue="1" operator="containsText" text="担">
      <formula>NOT(ISERROR(SEARCH("担",J14)))</formula>
    </cfRule>
  </conditionalFormatting>
  <conditionalFormatting sqref="J21">
    <cfRule type="containsText" dxfId="22" priority="14" stopIfTrue="1" operator="containsText" text="○">
      <formula>NOT(ISERROR(SEARCH("○",J21)))</formula>
    </cfRule>
    <cfRule type="containsText" dxfId="21" priority="15" stopIfTrue="1" operator="containsText" text="担">
      <formula>NOT(ISERROR(SEARCH("担",J21)))</formula>
    </cfRule>
  </conditionalFormatting>
  <conditionalFormatting sqref="AH61:AY74">
    <cfRule type="containsBlanks" dxfId="20" priority="1">
      <formula>LEN(TRIM(AH61))=0</formula>
    </cfRule>
  </conditionalFormatting>
  <conditionalFormatting sqref="AW7">
    <cfRule type="containsText" dxfId="19" priority="20" stopIfTrue="1" operator="containsText" text="○">
      <formula>NOT(ISERROR(SEARCH("○",AW7)))</formula>
    </cfRule>
    <cfRule type="containsText" dxfId="18" priority="21" stopIfTrue="1" operator="containsText" text="担">
      <formula>NOT(ISERROR(SEARCH("担",AW7)))</formula>
    </cfRule>
  </conditionalFormatting>
  <conditionalFormatting sqref="AW14">
    <cfRule type="containsText" dxfId="17" priority="18" stopIfTrue="1" operator="containsText" text="○">
      <formula>NOT(ISERROR(SEARCH("○",AW14)))</formula>
    </cfRule>
    <cfRule type="containsText" dxfId="16" priority="19" stopIfTrue="1" operator="containsText" text="担">
      <formula>NOT(ISERROR(SEARCH("担",AW14)))</formula>
    </cfRule>
  </conditionalFormatting>
  <conditionalFormatting sqref="BR7:BU10">
    <cfRule type="containsBlanks" dxfId="15" priority="13">
      <formula>LEN(TRIM(BR7))=0</formula>
    </cfRule>
  </conditionalFormatting>
  <conditionalFormatting sqref="BR14:BU17">
    <cfRule type="containsBlanks" dxfId="14" priority="11">
      <formula>LEN(TRIM(BR14))=0</formula>
    </cfRule>
  </conditionalFormatting>
  <conditionalFormatting sqref="BV8:CA9">
    <cfRule type="containsBlanks" dxfId="13" priority="12">
      <formula>LEN(TRIM(BV8))=0</formula>
    </cfRule>
  </conditionalFormatting>
  <conditionalFormatting sqref="BV15:CA16">
    <cfRule type="containsBlanks" dxfId="12" priority="10">
      <formula>LEN(TRIM(BV15))=0</formula>
    </cfRule>
  </conditionalFormatting>
  <dataValidations count="2">
    <dataValidation type="list" allowBlank="1" showInputMessage="1" showErrorMessage="1" sqref="A28:A37 B27" xr:uid="{5223D217-FA87-4BAF-A82F-9C6BD0AD2E41}">
      <formula1>"月,火,水,木,金,土,日"</formula1>
    </dataValidation>
    <dataValidation type="list" allowBlank="1" showInputMessage="1" showErrorMessage="1" sqref="BV8:CA9 BV15:CA16 BV22:CA23" xr:uid="{E9D7A1FC-0999-4484-8C19-CAA0B2A127F8}">
      <formula1>"　,○,×"</formula1>
    </dataValidation>
  </dataValidations>
  <printOptions horizontalCentered="1"/>
  <pageMargins left="0.23622047244094491" right="0.23622047244094491" top="0.74803149606299213" bottom="0.74803149606299213" header="0" footer="0"/>
  <pageSetup paperSize="9" scale="70" orientation="landscape" r:id="rId1"/>
  <ignoredErrors>
    <ignoredError sqref="AZ5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0</xdr:col>
                    <xdr:colOff>85725</xdr:colOff>
                    <xdr:row>28</xdr:row>
                    <xdr:rowOff>142875</xdr:rowOff>
                  </from>
                  <to>
                    <xdr:col>1</xdr:col>
                    <xdr:colOff>133350</xdr:colOff>
                    <xdr:row>30</xdr:row>
                    <xdr:rowOff>133350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6</xdr:col>
                    <xdr:colOff>85725</xdr:colOff>
                    <xdr:row>28</xdr:row>
                    <xdr:rowOff>142875</xdr:rowOff>
                  </from>
                  <to>
                    <xdr:col>7</xdr:col>
                    <xdr:colOff>133350</xdr:colOff>
                    <xdr:row>30</xdr:row>
                    <xdr:rowOff>133350</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0</xdr:col>
                    <xdr:colOff>85725</xdr:colOff>
                    <xdr:row>33</xdr:row>
                    <xdr:rowOff>142875</xdr:rowOff>
                  </from>
                  <to>
                    <xdr:col>1</xdr:col>
                    <xdr:colOff>133350</xdr:colOff>
                    <xdr:row>35</xdr:row>
                    <xdr:rowOff>133350</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6</xdr:col>
                    <xdr:colOff>85725</xdr:colOff>
                    <xdr:row>33</xdr:row>
                    <xdr:rowOff>142875</xdr:rowOff>
                  </from>
                  <to>
                    <xdr:col>7</xdr:col>
                    <xdr:colOff>133350</xdr:colOff>
                    <xdr:row>35</xdr:row>
                    <xdr:rowOff>133350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14</xdr:col>
                    <xdr:colOff>85725</xdr:colOff>
                    <xdr:row>30</xdr:row>
                    <xdr:rowOff>142875</xdr:rowOff>
                  </from>
                  <to>
                    <xdr:col>15</xdr:col>
                    <xdr:colOff>133350</xdr:colOff>
                    <xdr:row>32</xdr:row>
                    <xdr:rowOff>133350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14</xdr:col>
                    <xdr:colOff>85725</xdr:colOff>
                    <xdr:row>34</xdr:row>
                    <xdr:rowOff>142875</xdr:rowOff>
                  </from>
                  <to>
                    <xdr:col>15</xdr:col>
                    <xdr:colOff>133350</xdr:colOff>
                    <xdr:row>36</xdr:row>
                    <xdr:rowOff>133350</xdr:rowOff>
                  </to>
                </anchor>
              </controlPr>
            </control>
          </mc:Choice>
        </mc:AlternateContent>
        <mc:AlternateContent xmlns:mc="http://schemas.openxmlformats.org/markup-compatibility/2006">
          <mc:Choice Requires="x14">
            <control shapeId="4114" r:id="rId10" name="Check Box 18">
              <controlPr defaultSize="0" autoFill="0" autoLine="0" autoPict="0">
                <anchor moveWithCells="1">
                  <from>
                    <xdr:col>14</xdr:col>
                    <xdr:colOff>85725</xdr:colOff>
                    <xdr:row>28</xdr:row>
                    <xdr:rowOff>142875</xdr:rowOff>
                  </from>
                  <to>
                    <xdr:col>15</xdr:col>
                    <xdr:colOff>133350</xdr:colOff>
                    <xdr:row>30</xdr:row>
                    <xdr:rowOff>123825</xdr:rowOff>
                  </to>
                </anchor>
              </controlPr>
            </control>
          </mc:Choice>
        </mc:AlternateContent>
        <mc:AlternateContent xmlns:mc="http://schemas.openxmlformats.org/markup-compatibility/2006">
          <mc:Choice Requires="x14">
            <control shapeId="4115" r:id="rId11" name="Check Box 19">
              <controlPr defaultSize="0" autoFill="0" autoLine="0" autoPict="0">
                <anchor moveWithCells="1">
                  <from>
                    <xdr:col>14</xdr:col>
                    <xdr:colOff>85725</xdr:colOff>
                    <xdr:row>32</xdr:row>
                    <xdr:rowOff>142875</xdr:rowOff>
                  </from>
                  <to>
                    <xdr:col>15</xdr:col>
                    <xdr:colOff>133350</xdr:colOff>
                    <xdr:row>34</xdr:row>
                    <xdr:rowOff>123825</xdr:rowOff>
                  </to>
                </anchor>
              </controlPr>
            </control>
          </mc:Choice>
        </mc:AlternateContent>
        <mc:AlternateContent xmlns:mc="http://schemas.openxmlformats.org/markup-compatibility/2006">
          <mc:Choice Requires="x14">
            <control shapeId="4116" r:id="rId12" name="Check Box 20">
              <controlPr defaultSize="0" autoFill="0" autoLine="0" autoPict="0">
                <anchor moveWithCells="1">
                  <from>
                    <xdr:col>30</xdr:col>
                    <xdr:colOff>85725</xdr:colOff>
                    <xdr:row>28</xdr:row>
                    <xdr:rowOff>142875</xdr:rowOff>
                  </from>
                  <to>
                    <xdr:col>31</xdr:col>
                    <xdr:colOff>133350</xdr:colOff>
                    <xdr:row>30</xdr:row>
                    <xdr:rowOff>123825</xdr:rowOff>
                  </to>
                </anchor>
              </controlPr>
            </control>
          </mc:Choice>
        </mc:AlternateContent>
        <mc:AlternateContent xmlns:mc="http://schemas.openxmlformats.org/markup-compatibility/2006">
          <mc:Choice Requires="x14">
            <control shapeId="4117" r:id="rId13" name="Check Box 21">
              <controlPr defaultSize="0" autoFill="0" autoLine="0" autoPict="0">
                <anchor moveWithCells="1">
                  <from>
                    <xdr:col>30</xdr:col>
                    <xdr:colOff>85725</xdr:colOff>
                    <xdr:row>30</xdr:row>
                    <xdr:rowOff>142875</xdr:rowOff>
                  </from>
                  <to>
                    <xdr:col>31</xdr:col>
                    <xdr:colOff>133350</xdr:colOff>
                    <xdr:row>32</xdr:row>
                    <xdr:rowOff>123825</xdr:rowOff>
                  </to>
                </anchor>
              </controlPr>
            </control>
          </mc:Choice>
        </mc:AlternateContent>
        <mc:AlternateContent xmlns:mc="http://schemas.openxmlformats.org/markup-compatibility/2006">
          <mc:Choice Requires="x14">
            <control shapeId="4118" r:id="rId14" name="Check Box 22">
              <controlPr defaultSize="0" autoFill="0" autoLine="0" autoPict="0">
                <anchor moveWithCells="1">
                  <from>
                    <xdr:col>30</xdr:col>
                    <xdr:colOff>85725</xdr:colOff>
                    <xdr:row>32</xdr:row>
                    <xdr:rowOff>142875</xdr:rowOff>
                  </from>
                  <to>
                    <xdr:col>31</xdr:col>
                    <xdr:colOff>133350</xdr:colOff>
                    <xdr:row>34</xdr:row>
                    <xdr:rowOff>123825</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30</xdr:col>
                    <xdr:colOff>85725</xdr:colOff>
                    <xdr:row>34</xdr:row>
                    <xdr:rowOff>142875</xdr:rowOff>
                  </from>
                  <to>
                    <xdr:col>31</xdr:col>
                    <xdr:colOff>133350</xdr:colOff>
                    <xdr:row>36</xdr:row>
                    <xdr:rowOff>123825</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40</xdr:col>
                    <xdr:colOff>85725</xdr:colOff>
                    <xdr:row>28</xdr:row>
                    <xdr:rowOff>142875</xdr:rowOff>
                  </from>
                  <to>
                    <xdr:col>41</xdr:col>
                    <xdr:colOff>133350</xdr:colOff>
                    <xdr:row>30</xdr:row>
                    <xdr:rowOff>123825</xdr:rowOff>
                  </to>
                </anchor>
              </controlPr>
            </control>
          </mc:Choice>
        </mc:AlternateContent>
        <mc:AlternateContent xmlns:mc="http://schemas.openxmlformats.org/markup-compatibility/2006">
          <mc:Choice Requires="x14">
            <control shapeId="4122" r:id="rId17" name="Check Box 26">
              <controlPr defaultSize="0" autoFill="0" autoLine="0" autoPict="0">
                <anchor moveWithCells="1">
                  <from>
                    <xdr:col>1</xdr:col>
                    <xdr:colOff>85725</xdr:colOff>
                    <xdr:row>67</xdr:row>
                    <xdr:rowOff>142875</xdr:rowOff>
                  </from>
                  <to>
                    <xdr:col>2</xdr:col>
                    <xdr:colOff>133350</xdr:colOff>
                    <xdr:row>69</xdr:row>
                    <xdr:rowOff>76200</xdr:rowOff>
                  </to>
                </anchor>
              </controlPr>
            </control>
          </mc:Choice>
        </mc:AlternateContent>
        <mc:AlternateContent xmlns:mc="http://schemas.openxmlformats.org/markup-compatibility/2006">
          <mc:Choice Requires="x14">
            <control shapeId="4123" r:id="rId18" name="Check Box 27">
              <controlPr defaultSize="0" autoFill="0" autoLine="0" autoPict="0">
                <anchor moveWithCells="1">
                  <from>
                    <xdr:col>1</xdr:col>
                    <xdr:colOff>85725</xdr:colOff>
                    <xdr:row>61</xdr:row>
                    <xdr:rowOff>142875</xdr:rowOff>
                  </from>
                  <to>
                    <xdr:col>2</xdr:col>
                    <xdr:colOff>133350</xdr:colOff>
                    <xdr:row>63</xdr:row>
                    <xdr:rowOff>76200</xdr:rowOff>
                  </to>
                </anchor>
              </controlPr>
            </control>
          </mc:Choice>
        </mc:AlternateContent>
        <mc:AlternateContent xmlns:mc="http://schemas.openxmlformats.org/markup-compatibility/2006">
          <mc:Choice Requires="x14">
            <control shapeId="4124" r:id="rId19" name="Check Box 28">
              <controlPr defaultSize="0" autoFill="0" autoLine="0" autoPict="0">
                <anchor moveWithCells="1">
                  <from>
                    <xdr:col>1</xdr:col>
                    <xdr:colOff>85725</xdr:colOff>
                    <xdr:row>69</xdr:row>
                    <xdr:rowOff>142875</xdr:rowOff>
                  </from>
                  <to>
                    <xdr:col>2</xdr:col>
                    <xdr:colOff>133350</xdr:colOff>
                    <xdr:row>71</xdr:row>
                    <xdr:rowOff>76200</xdr:rowOff>
                  </to>
                </anchor>
              </controlPr>
            </control>
          </mc:Choice>
        </mc:AlternateContent>
        <mc:AlternateContent xmlns:mc="http://schemas.openxmlformats.org/markup-compatibility/2006">
          <mc:Choice Requires="x14">
            <control shapeId="4125" r:id="rId20" name="Check Box 29">
              <controlPr defaultSize="0" autoFill="0" autoLine="0" autoPict="0">
                <anchor moveWithCells="1">
                  <from>
                    <xdr:col>1</xdr:col>
                    <xdr:colOff>85725</xdr:colOff>
                    <xdr:row>63</xdr:row>
                    <xdr:rowOff>142875</xdr:rowOff>
                  </from>
                  <to>
                    <xdr:col>2</xdr:col>
                    <xdr:colOff>133350</xdr:colOff>
                    <xdr:row>65</xdr:row>
                    <xdr:rowOff>76200</xdr:rowOff>
                  </to>
                </anchor>
              </controlPr>
            </control>
          </mc:Choice>
        </mc:AlternateContent>
        <mc:AlternateContent xmlns:mc="http://schemas.openxmlformats.org/markup-compatibility/2006">
          <mc:Choice Requires="x14">
            <control shapeId="4126" r:id="rId21" name="Check Box 30">
              <controlPr defaultSize="0" autoFill="0" autoLine="0" autoPict="0">
                <anchor moveWithCells="1">
                  <from>
                    <xdr:col>1</xdr:col>
                    <xdr:colOff>85725</xdr:colOff>
                    <xdr:row>71</xdr:row>
                    <xdr:rowOff>142875</xdr:rowOff>
                  </from>
                  <to>
                    <xdr:col>2</xdr:col>
                    <xdr:colOff>133350</xdr:colOff>
                    <xdr:row>73</xdr:row>
                    <xdr:rowOff>76200</xdr:rowOff>
                  </to>
                </anchor>
              </controlPr>
            </control>
          </mc:Choice>
        </mc:AlternateContent>
        <mc:AlternateContent xmlns:mc="http://schemas.openxmlformats.org/markup-compatibility/2006">
          <mc:Choice Requires="x14">
            <control shapeId="4127" r:id="rId22" name="Check Box 31">
              <controlPr defaultSize="0" autoFill="0" autoLine="0" autoPict="0">
                <anchor moveWithCells="1">
                  <from>
                    <xdr:col>1</xdr:col>
                    <xdr:colOff>85725</xdr:colOff>
                    <xdr:row>65</xdr:row>
                    <xdr:rowOff>142875</xdr:rowOff>
                  </from>
                  <to>
                    <xdr:col>2</xdr:col>
                    <xdr:colOff>133350</xdr:colOff>
                    <xdr:row>67</xdr:row>
                    <xdr:rowOff>76200</xdr:rowOff>
                  </to>
                </anchor>
              </controlPr>
            </control>
          </mc:Choice>
        </mc:AlternateContent>
        <mc:AlternateContent xmlns:mc="http://schemas.openxmlformats.org/markup-compatibility/2006">
          <mc:Choice Requires="x14">
            <control shapeId="4130" r:id="rId23" name="Check Box 34">
              <controlPr defaultSize="0" autoFill="0" autoLine="0" autoPict="0">
                <anchor moveWithCells="1">
                  <from>
                    <xdr:col>1</xdr:col>
                    <xdr:colOff>85725</xdr:colOff>
                    <xdr:row>60</xdr:row>
                    <xdr:rowOff>28575</xdr:rowOff>
                  </from>
                  <to>
                    <xdr:col>2</xdr:col>
                    <xdr:colOff>133350</xdr:colOff>
                    <xdr:row>61</xdr:row>
                    <xdr:rowOff>133350</xdr:rowOff>
                  </to>
                </anchor>
              </controlPr>
            </control>
          </mc:Choice>
        </mc:AlternateContent>
        <mc:AlternateContent xmlns:mc="http://schemas.openxmlformats.org/markup-compatibility/2006">
          <mc:Choice Requires="x14">
            <control shapeId="4133" r:id="rId24" name="Check Box 37">
              <controlPr defaultSize="0" autoFill="0" autoLine="0" autoPict="0">
                <anchor moveWithCells="1">
                  <from>
                    <xdr:col>54</xdr:col>
                    <xdr:colOff>161925</xdr:colOff>
                    <xdr:row>41</xdr:row>
                    <xdr:rowOff>190500</xdr:rowOff>
                  </from>
                  <to>
                    <xdr:col>56</xdr:col>
                    <xdr:colOff>95250</xdr:colOff>
                    <xdr:row>43</xdr:row>
                    <xdr:rowOff>76200</xdr:rowOff>
                  </to>
                </anchor>
              </controlPr>
            </control>
          </mc:Choice>
        </mc:AlternateContent>
        <mc:AlternateContent xmlns:mc="http://schemas.openxmlformats.org/markup-compatibility/2006">
          <mc:Choice Requires="x14">
            <control shapeId="4134" r:id="rId25" name="Check Box 38">
              <controlPr defaultSize="0" autoFill="0" autoLine="0" autoPict="0">
                <anchor moveWithCells="1">
                  <from>
                    <xdr:col>59</xdr:col>
                    <xdr:colOff>152400</xdr:colOff>
                    <xdr:row>41</xdr:row>
                    <xdr:rowOff>171450</xdr:rowOff>
                  </from>
                  <to>
                    <xdr:col>61</xdr:col>
                    <xdr:colOff>85725</xdr:colOff>
                    <xdr:row>43</xdr:row>
                    <xdr:rowOff>57150</xdr:rowOff>
                  </to>
                </anchor>
              </controlPr>
            </control>
          </mc:Choice>
        </mc:AlternateContent>
        <mc:AlternateContent xmlns:mc="http://schemas.openxmlformats.org/markup-compatibility/2006">
          <mc:Choice Requires="x14">
            <control shapeId="4135" r:id="rId26" name="Check Box 39">
              <controlPr defaultSize="0" autoFill="0" autoLine="0" autoPict="0">
                <anchor moveWithCells="1">
                  <from>
                    <xdr:col>64</xdr:col>
                    <xdr:colOff>152400</xdr:colOff>
                    <xdr:row>42</xdr:row>
                    <xdr:rowOff>28575</xdr:rowOff>
                  </from>
                  <to>
                    <xdr:col>66</xdr:col>
                    <xdr:colOff>85725</xdr:colOff>
                    <xdr:row>43</xdr:row>
                    <xdr:rowOff>180975</xdr:rowOff>
                  </to>
                </anchor>
              </controlPr>
            </control>
          </mc:Choice>
        </mc:AlternateContent>
        <mc:AlternateContent xmlns:mc="http://schemas.openxmlformats.org/markup-compatibility/2006">
          <mc:Choice Requires="x14">
            <control shapeId="4136" r:id="rId27" name="Check Box 40">
              <controlPr defaultSize="0" autoFill="0" autoLine="0" autoPict="0">
                <anchor moveWithCells="1">
                  <from>
                    <xdr:col>70</xdr:col>
                    <xdr:colOff>0</xdr:colOff>
                    <xdr:row>42</xdr:row>
                    <xdr:rowOff>28575</xdr:rowOff>
                  </from>
                  <to>
                    <xdr:col>71</xdr:col>
                    <xdr:colOff>114300</xdr:colOff>
                    <xdr:row>43</xdr:row>
                    <xdr:rowOff>180975</xdr:rowOff>
                  </to>
                </anchor>
              </controlPr>
            </control>
          </mc:Choice>
        </mc:AlternateContent>
        <mc:AlternateContent xmlns:mc="http://schemas.openxmlformats.org/markup-compatibility/2006">
          <mc:Choice Requires="x14">
            <control shapeId="4137" r:id="rId28" name="Check Box 41">
              <controlPr defaultSize="0" autoFill="0" autoLine="0" autoPict="0">
                <anchor moveWithCells="1">
                  <from>
                    <xdr:col>74</xdr:col>
                    <xdr:colOff>152400</xdr:colOff>
                    <xdr:row>41</xdr:row>
                    <xdr:rowOff>171450</xdr:rowOff>
                  </from>
                  <to>
                    <xdr:col>76</xdr:col>
                    <xdr:colOff>85725</xdr:colOff>
                    <xdr:row>43</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3C25C-355A-4154-9D74-EFBD6EE6A3A0}">
  <dimension ref="A1:CC74"/>
  <sheetViews>
    <sheetView tabSelected="1" view="pageBreakPreview" zoomScale="115" zoomScaleNormal="100" zoomScaleSheetLayoutView="115" workbookViewId="0">
      <selection activeCell="AZ67" sqref="AZ67:BG68"/>
    </sheetView>
  </sheetViews>
  <sheetFormatPr defaultColWidth="8.125" defaultRowHeight="13.5" x14ac:dyDescent="0.15"/>
  <cols>
    <col min="1" max="106" width="2.375" style="41" customWidth="1"/>
    <col min="107" max="16384" width="8.125" style="41"/>
  </cols>
  <sheetData>
    <row r="1" spans="1:80" s="2" customFormat="1" ht="25.9" customHeight="1" thickBot="1" x14ac:dyDescent="0.45">
      <c r="A1" s="219" t="s">
        <v>33</v>
      </c>
      <c r="B1" s="219"/>
      <c r="C1" s="219"/>
      <c r="D1" s="219"/>
      <c r="E1" s="219"/>
      <c r="F1" s="219"/>
      <c r="G1" s="219"/>
      <c r="H1" s="219"/>
      <c r="I1" s="219"/>
      <c r="J1" s="219"/>
      <c r="K1" s="219"/>
      <c r="L1" s="219"/>
      <c r="M1" s="1"/>
      <c r="N1" s="1"/>
      <c r="O1" s="1"/>
      <c r="Q1" s="3" t="s">
        <v>21</v>
      </c>
      <c r="R1" s="3"/>
      <c r="S1" s="3"/>
      <c r="T1" s="406" t="s">
        <v>102</v>
      </c>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Z1" s="218" t="s">
        <v>20</v>
      </c>
      <c r="BA1" s="218"/>
      <c r="BB1" s="218"/>
      <c r="BC1" s="218"/>
      <c r="BD1" s="218"/>
      <c r="BE1" s="406" t="s">
        <v>103</v>
      </c>
      <c r="BF1" s="406"/>
      <c r="BG1" s="406"/>
      <c r="BH1" s="406"/>
      <c r="BI1" s="406"/>
      <c r="BJ1" s="406"/>
      <c r="BK1" s="406"/>
      <c r="BL1" s="406"/>
      <c r="BM1" s="406"/>
      <c r="BN1" s="406"/>
      <c r="BO1" s="221" t="s">
        <v>19</v>
      </c>
      <c r="BP1" s="221"/>
      <c r="BQ1" s="221"/>
      <c r="BR1" s="221"/>
      <c r="BS1" s="407">
        <v>46139</v>
      </c>
      <c r="BT1" s="407"/>
      <c r="BU1" s="407"/>
      <c r="BV1" s="407"/>
      <c r="BW1" s="407"/>
      <c r="BX1" s="407"/>
      <c r="BY1" s="407"/>
      <c r="BZ1" s="407"/>
      <c r="CA1" s="407"/>
      <c r="CB1" s="4"/>
    </row>
    <row r="2" spans="1:80" s="2" customFormat="1" ht="25.5" customHeight="1" thickTop="1" thickBot="1" x14ac:dyDescent="0.45">
      <c r="A2" s="5"/>
      <c r="B2" s="222" t="s">
        <v>93</v>
      </c>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Z2" s="218" t="s">
        <v>42</v>
      </c>
      <c r="BA2" s="218"/>
      <c r="BB2" s="218"/>
      <c r="BC2" s="218"/>
      <c r="BD2" s="218"/>
      <c r="BE2" s="406" t="s">
        <v>104</v>
      </c>
      <c r="BF2" s="406"/>
      <c r="BG2" s="406"/>
      <c r="BH2" s="406"/>
      <c r="BI2" s="406"/>
      <c r="BJ2" s="406"/>
      <c r="BK2" s="406"/>
      <c r="BL2" s="406"/>
      <c r="BM2" s="406"/>
      <c r="BN2" s="406"/>
      <c r="BO2" s="6"/>
      <c r="BP2" s="6"/>
      <c r="BQ2" s="7"/>
      <c r="BR2" s="7"/>
      <c r="BS2" s="8"/>
      <c r="BT2" s="9"/>
      <c r="BU2" s="9"/>
      <c r="BV2" s="9"/>
      <c r="BW2" s="9"/>
      <c r="BX2" s="9"/>
      <c r="BY2" s="9"/>
      <c r="BZ2" s="9"/>
      <c r="CA2" s="9"/>
      <c r="CB2" s="4"/>
    </row>
    <row r="3" spans="1:80" s="11" customFormat="1" ht="8.25" customHeight="1" thickTop="1" thickBot="1" x14ac:dyDescent="0.4">
      <c r="A3" s="10"/>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Y3" s="12"/>
      <c r="BC3" s="13"/>
      <c r="BD3" s="14"/>
      <c r="BE3" s="14"/>
      <c r="BF3" s="14"/>
      <c r="BG3" s="14"/>
      <c r="BH3" s="14"/>
      <c r="BI3" s="14"/>
      <c r="BJ3" s="14"/>
      <c r="BK3" s="14"/>
      <c r="BL3" s="14"/>
      <c r="BM3" s="14"/>
      <c r="BN3" s="15"/>
      <c r="BO3" s="15"/>
      <c r="BP3" s="15"/>
      <c r="BQ3" s="15"/>
      <c r="BR3" s="16"/>
      <c r="BS3" s="17"/>
      <c r="BT3" s="17"/>
      <c r="BU3" s="17"/>
      <c r="BV3" s="17"/>
      <c r="BW3" s="17"/>
      <c r="BX3" s="17"/>
      <c r="BY3" s="17"/>
      <c r="BZ3" s="17"/>
      <c r="CA3" s="18"/>
    </row>
    <row r="4" spans="1:80" s="24" customFormat="1" x14ac:dyDescent="0.4">
      <c r="A4" s="212" t="s">
        <v>18</v>
      </c>
      <c r="B4" s="213"/>
      <c r="C4" s="213"/>
      <c r="D4" s="213"/>
      <c r="E4" s="213"/>
      <c r="F4" s="214"/>
      <c r="G4" s="19"/>
      <c r="H4" s="268" t="s">
        <v>37</v>
      </c>
      <c r="I4" s="268"/>
      <c r="J4" s="268"/>
      <c r="K4" s="268"/>
      <c r="L4" s="268"/>
      <c r="M4" s="268"/>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68" t="s">
        <v>39</v>
      </c>
      <c r="AW4" s="268"/>
      <c r="AX4" s="268"/>
      <c r="AY4" s="268"/>
      <c r="AZ4" s="268"/>
      <c r="BA4" s="268"/>
      <c r="BB4" s="20"/>
      <c r="BC4" s="268" t="s">
        <v>41</v>
      </c>
      <c r="BD4" s="268"/>
      <c r="BE4" s="268"/>
      <c r="BF4" s="268"/>
      <c r="BG4" s="268"/>
      <c r="BH4" s="268"/>
      <c r="BI4" s="268"/>
      <c r="BJ4" s="268"/>
      <c r="BK4" s="268"/>
      <c r="BL4" s="268"/>
      <c r="BM4" s="268"/>
      <c r="BN4" s="268"/>
      <c r="BO4" s="268"/>
      <c r="BP4" s="268" t="s">
        <v>17</v>
      </c>
      <c r="BQ4" s="268"/>
      <c r="BR4" s="20"/>
      <c r="BS4" s="21"/>
      <c r="BT4" s="21"/>
      <c r="BU4" s="21"/>
      <c r="BV4" s="21"/>
      <c r="BW4" s="21"/>
      <c r="BX4" s="21"/>
      <c r="BY4" s="21"/>
      <c r="BZ4" s="21"/>
      <c r="CA4" s="22"/>
      <c r="CB4" s="23"/>
    </row>
    <row r="5" spans="1:80" s="24" customFormat="1" x14ac:dyDescent="0.4">
      <c r="A5" s="215"/>
      <c r="B5" s="216"/>
      <c r="C5" s="216"/>
      <c r="D5" s="216"/>
      <c r="E5" s="216"/>
      <c r="F5" s="217"/>
      <c r="G5" s="25"/>
      <c r="H5" s="25"/>
      <c r="I5" s="26"/>
      <c r="J5" s="26"/>
      <c r="K5" s="270" t="s">
        <v>38</v>
      </c>
      <c r="L5" s="270"/>
      <c r="M5" s="270"/>
      <c r="N5" s="270"/>
      <c r="O5" s="270"/>
      <c r="P5" s="270"/>
      <c r="Q5" s="27"/>
      <c r="R5" s="27"/>
      <c r="S5" s="27"/>
      <c r="T5" s="27"/>
      <c r="U5" s="27"/>
      <c r="V5" s="27"/>
      <c r="W5" s="27"/>
      <c r="X5" s="27"/>
      <c r="Y5" s="27"/>
      <c r="Z5" s="27"/>
      <c r="AA5" s="27"/>
      <c r="AB5" s="27"/>
      <c r="AC5" s="270" t="s">
        <v>36</v>
      </c>
      <c r="AD5" s="270"/>
      <c r="AE5" s="270"/>
      <c r="AF5" s="270"/>
      <c r="AG5" s="270"/>
      <c r="AH5" s="270"/>
      <c r="AI5" s="27"/>
      <c r="AJ5" s="27"/>
      <c r="AK5" s="27"/>
      <c r="AL5" s="27"/>
      <c r="AM5" s="27"/>
      <c r="AN5" s="27"/>
      <c r="AO5" s="27"/>
      <c r="AP5" s="27"/>
      <c r="AQ5" s="27"/>
      <c r="AR5" s="27"/>
      <c r="AS5" s="27"/>
      <c r="AT5" s="27"/>
      <c r="AU5" s="27"/>
      <c r="AV5" s="27"/>
      <c r="AW5" s="27"/>
      <c r="AX5" s="27"/>
      <c r="AY5" s="270" t="s">
        <v>16</v>
      </c>
      <c r="AZ5" s="270"/>
      <c r="BA5" s="270"/>
      <c r="BB5" s="270"/>
      <c r="BC5" s="270"/>
      <c r="BD5" s="270"/>
      <c r="BE5" s="27"/>
      <c r="BF5" s="27"/>
      <c r="BG5" s="27"/>
      <c r="BH5" s="27"/>
      <c r="BI5" s="27"/>
      <c r="BJ5" s="27"/>
      <c r="BK5" s="27"/>
      <c r="BL5" s="27"/>
      <c r="BM5" s="27"/>
      <c r="BN5" s="27"/>
      <c r="BO5" s="27"/>
      <c r="BP5" s="270" t="s">
        <v>15</v>
      </c>
      <c r="BQ5" s="270"/>
      <c r="BR5" s="27"/>
      <c r="BS5" s="28"/>
      <c r="BT5" s="28"/>
      <c r="BU5" s="28"/>
      <c r="BV5" s="28"/>
      <c r="BW5" s="28"/>
      <c r="BX5" s="28"/>
      <c r="BY5" s="28"/>
      <c r="BZ5" s="28"/>
      <c r="CA5" s="29"/>
      <c r="CB5" s="23"/>
    </row>
    <row r="6" spans="1:80" s="24" customFormat="1" ht="13.15" customHeight="1" x14ac:dyDescent="0.4">
      <c r="A6" s="232" t="s">
        <v>13</v>
      </c>
      <c r="B6" s="233"/>
      <c r="C6" s="233"/>
      <c r="D6" s="233"/>
      <c r="E6" s="233"/>
      <c r="F6" s="234"/>
      <c r="G6" s="247" t="s">
        <v>35</v>
      </c>
      <c r="H6" s="234"/>
      <c r="I6" s="109">
        <v>7</v>
      </c>
      <c r="J6" s="109"/>
      <c r="K6" s="109"/>
      <c r="L6" s="110"/>
      <c r="M6" s="109">
        <v>8</v>
      </c>
      <c r="N6" s="109"/>
      <c r="O6" s="109"/>
      <c r="P6" s="110"/>
      <c r="Q6" s="109">
        <v>9</v>
      </c>
      <c r="R6" s="109"/>
      <c r="S6" s="109"/>
      <c r="T6" s="109"/>
      <c r="U6" s="111">
        <v>10</v>
      </c>
      <c r="V6" s="109"/>
      <c r="W6" s="109"/>
      <c r="X6" s="109"/>
      <c r="Y6" s="111">
        <v>11</v>
      </c>
      <c r="Z6" s="109"/>
      <c r="AA6" s="109"/>
      <c r="AB6" s="109"/>
      <c r="AC6" s="111">
        <v>12</v>
      </c>
      <c r="AD6" s="109"/>
      <c r="AE6" s="109"/>
      <c r="AF6" s="109"/>
      <c r="AG6" s="111">
        <v>13</v>
      </c>
      <c r="AH6" s="109"/>
      <c r="AI6" s="109"/>
      <c r="AJ6" s="109"/>
      <c r="AK6" s="111">
        <v>14</v>
      </c>
      <c r="AL6" s="109"/>
      <c r="AM6" s="109"/>
      <c r="AN6" s="109"/>
      <c r="AO6" s="111">
        <v>15</v>
      </c>
      <c r="AP6" s="109"/>
      <c r="AQ6" s="109"/>
      <c r="AR6" s="109"/>
      <c r="AS6" s="111">
        <v>16</v>
      </c>
      <c r="AT6" s="109"/>
      <c r="AU6" s="109"/>
      <c r="AV6" s="109"/>
      <c r="AW6" s="111">
        <v>17</v>
      </c>
      <c r="AX6" s="109"/>
      <c r="AY6" s="109"/>
      <c r="AZ6" s="109"/>
      <c r="BA6" s="111">
        <v>18</v>
      </c>
      <c r="BB6" s="109"/>
      <c r="BC6" s="109"/>
      <c r="BD6" s="109"/>
      <c r="BE6" s="111">
        <v>19</v>
      </c>
      <c r="BF6" s="109"/>
      <c r="BG6" s="109"/>
      <c r="BH6" s="109"/>
      <c r="BI6" s="111">
        <v>20</v>
      </c>
      <c r="BJ6" s="109"/>
      <c r="BK6" s="109"/>
      <c r="BL6" s="109"/>
      <c r="BM6" s="111">
        <v>21</v>
      </c>
      <c r="BN6" s="109"/>
      <c r="BO6" s="109"/>
      <c r="BP6" s="110"/>
      <c r="BQ6" s="33"/>
      <c r="BR6" s="247" t="s">
        <v>12</v>
      </c>
      <c r="BS6" s="234"/>
      <c r="BT6" s="247" t="s">
        <v>11</v>
      </c>
      <c r="BU6" s="234"/>
      <c r="BV6" s="247" t="s">
        <v>10</v>
      </c>
      <c r="BW6" s="233"/>
      <c r="BX6" s="233"/>
      <c r="BY6" s="233"/>
      <c r="BZ6" s="233"/>
      <c r="CA6" s="248"/>
      <c r="CB6" s="34"/>
    </row>
    <row r="7" spans="1:80" ht="18" customHeight="1" x14ac:dyDescent="0.15">
      <c r="A7" s="138">
        <v>46182</v>
      </c>
      <c r="B7" s="139"/>
      <c r="C7" s="140"/>
      <c r="D7" s="249" t="s">
        <v>9</v>
      </c>
      <c r="E7" s="250"/>
      <c r="F7" s="251"/>
      <c r="G7" s="35"/>
      <c r="H7" s="36"/>
      <c r="I7" s="1"/>
      <c r="J7" s="1"/>
      <c r="K7" s="1"/>
      <c r="L7" s="36"/>
      <c r="M7" s="1"/>
      <c r="N7" s="1"/>
      <c r="O7" s="1"/>
      <c r="P7" s="36"/>
      <c r="Q7" s="1"/>
      <c r="R7" s="1"/>
      <c r="S7" s="1"/>
      <c r="T7" s="1"/>
      <c r="U7" s="362" t="s">
        <v>105</v>
      </c>
      <c r="V7" s="125"/>
      <c r="W7" s="355" t="s">
        <v>106</v>
      </c>
      <c r="X7" s="341"/>
      <c r="Y7" s="341"/>
      <c r="Z7" s="341"/>
      <c r="AA7" s="341"/>
      <c r="AB7" s="341"/>
      <c r="AC7" s="341"/>
      <c r="AD7" s="341"/>
      <c r="AE7" s="341"/>
      <c r="AF7" s="341"/>
      <c r="AG7" s="341"/>
      <c r="AH7" s="341"/>
      <c r="AI7" s="341"/>
      <c r="AJ7" s="342"/>
      <c r="AK7" s="348" t="s">
        <v>108</v>
      </c>
      <c r="AL7" s="352"/>
      <c r="AM7" s="355" t="s">
        <v>107</v>
      </c>
      <c r="AN7" s="341"/>
      <c r="AO7" s="341"/>
      <c r="AP7" s="342"/>
      <c r="AQ7" s="340" t="s">
        <v>110</v>
      </c>
      <c r="AR7" s="341"/>
      <c r="AS7" s="341"/>
      <c r="AT7" s="341"/>
      <c r="AU7" s="341"/>
      <c r="AV7" s="341"/>
      <c r="AW7" s="341"/>
      <c r="AX7" s="341"/>
      <c r="AY7" s="341"/>
      <c r="AZ7" s="341"/>
      <c r="BA7" s="341"/>
      <c r="BB7" s="341"/>
      <c r="BC7" s="341"/>
      <c r="BD7" s="342"/>
      <c r="BE7" s="340" t="s">
        <v>67</v>
      </c>
      <c r="BF7" s="341"/>
      <c r="BG7" s="341"/>
      <c r="BH7" s="342"/>
      <c r="BI7" s="340" t="s">
        <v>112</v>
      </c>
      <c r="BJ7" s="341"/>
      <c r="BK7" s="341"/>
      <c r="BL7" s="342"/>
      <c r="BM7" s="355" t="s">
        <v>114</v>
      </c>
      <c r="BN7" s="356"/>
      <c r="BO7" s="340" t="s">
        <v>113</v>
      </c>
      <c r="BP7" s="342"/>
      <c r="BQ7" s="228" t="s">
        <v>8</v>
      </c>
      <c r="BR7" s="400">
        <v>31</v>
      </c>
      <c r="BS7" s="401"/>
      <c r="BT7" s="400">
        <v>0</v>
      </c>
      <c r="BU7" s="401"/>
      <c r="BV7" s="262" t="s">
        <v>7</v>
      </c>
      <c r="BW7" s="262"/>
      <c r="BX7" s="262" t="s">
        <v>6</v>
      </c>
      <c r="BY7" s="262"/>
      <c r="BZ7" s="262" t="s">
        <v>5</v>
      </c>
      <c r="CA7" s="263"/>
      <c r="CB7" s="40"/>
    </row>
    <row r="8" spans="1:80" ht="18" customHeight="1" x14ac:dyDescent="0.15">
      <c r="A8" s="141"/>
      <c r="B8" s="142"/>
      <c r="C8" s="143"/>
      <c r="D8" s="242"/>
      <c r="E8" s="243"/>
      <c r="F8" s="244"/>
      <c r="G8" s="35"/>
      <c r="H8" s="36"/>
      <c r="I8" s="42"/>
      <c r="J8" s="42"/>
      <c r="K8" s="42"/>
      <c r="L8" s="43"/>
      <c r="M8" s="42"/>
      <c r="N8" s="42"/>
      <c r="O8" s="42"/>
      <c r="P8" s="43"/>
      <c r="Q8" s="1"/>
      <c r="R8" s="1"/>
      <c r="S8" s="1"/>
      <c r="T8" s="1"/>
      <c r="U8" s="363"/>
      <c r="V8" s="125"/>
      <c r="W8" s="343"/>
      <c r="X8" s="344"/>
      <c r="Y8" s="344"/>
      <c r="Z8" s="344"/>
      <c r="AA8" s="344"/>
      <c r="AB8" s="344"/>
      <c r="AC8" s="344"/>
      <c r="AD8" s="344"/>
      <c r="AE8" s="344"/>
      <c r="AF8" s="344"/>
      <c r="AG8" s="344"/>
      <c r="AH8" s="344"/>
      <c r="AI8" s="344"/>
      <c r="AJ8" s="345"/>
      <c r="AK8" s="350"/>
      <c r="AL8" s="353"/>
      <c r="AM8" s="343"/>
      <c r="AN8" s="344"/>
      <c r="AO8" s="344"/>
      <c r="AP8" s="345"/>
      <c r="AQ8" s="359"/>
      <c r="AR8" s="360"/>
      <c r="AS8" s="360"/>
      <c r="AT8" s="360"/>
      <c r="AU8" s="360"/>
      <c r="AV8" s="360"/>
      <c r="AW8" s="360"/>
      <c r="AX8" s="360"/>
      <c r="AY8" s="360"/>
      <c r="AZ8" s="360"/>
      <c r="BA8" s="360"/>
      <c r="BB8" s="360"/>
      <c r="BC8" s="360"/>
      <c r="BD8" s="361"/>
      <c r="BE8" s="343"/>
      <c r="BF8" s="344"/>
      <c r="BG8" s="344"/>
      <c r="BH8" s="345"/>
      <c r="BI8" s="343"/>
      <c r="BJ8" s="344"/>
      <c r="BK8" s="344"/>
      <c r="BL8" s="345"/>
      <c r="BM8" s="357"/>
      <c r="BN8" s="358"/>
      <c r="BO8" s="343"/>
      <c r="BP8" s="345"/>
      <c r="BQ8" s="238"/>
      <c r="BR8" s="402"/>
      <c r="BS8" s="403"/>
      <c r="BT8" s="402"/>
      <c r="BU8" s="403"/>
      <c r="BV8" s="394" t="s">
        <v>115</v>
      </c>
      <c r="BW8" s="395"/>
      <c r="BX8" s="394" t="s">
        <v>115</v>
      </c>
      <c r="BY8" s="395"/>
      <c r="BZ8" s="394" t="s">
        <v>115</v>
      </c>
      <c r="CA8" s="398"/>
      <c r="CB8" s="40"/>
    </row>
    <row r="9" spans="1:80" ht="18" customHeight="1" x14ac:dyDescent="0.15">
      <c r="A9" s="141"/>
      <c r="B9" s="142"/>
      <c r="C9" s="143"/>
      <c r="D9" s="235" t="s">
        <v>34</v>
      </c>
      <c r="E9" s="236"/>
      <c r="F9" s="237"/>
      <c r="G9" s="45"/>
      <c r="H9" s="46"/>
      <c r="I9" s="47"/>
      <c r="J9" s="47"/>
      <c r="K9" s="47"/>
      <c r="L9" s="46"/>
      <c r="M9" s="47"/>
      <c r="N9" s="47"/>
      <c r="O9" s="47"/>
      <c r="P9" s="46"/>
      <c r="Q9" s="47"/>
      <c r="R9" s="47"/>
      <c r="S9" s="47"/>
      <c r="T9" s="47"/>
      <c r="U9" s="364"/>
      <c r="V9" s="126"/>
      <c r="W9" s="346" t="s">
        <v>109</v>
      </c>
      <c r="X9" s="347"/>
      <c r="Y9" s="347"/>
      <c r="Z9" s="347"/>
      <c r="AA9" s="347"/>
      <c r="AB9" s="347"/>
      <c r="AC9" s="347"/>
      <c r="AD9" s="347"/>
      <c r="AE9" s="347"/>
      <c r="AF9" s="347"/>
      <c r="AG9" s="347"/>
      <c r="AH9" s="347"/>
      <c r="AI9" s="347"/>
      <c r="AJ9" s="354"/>
      <c r="AK9" s="346"/>
      <c r="AL9" s="347"/>
      <c r="AM9" s="347"/>
      <c r="AN9" s="347"/>
      <c r="AO9" s="347"/>
      <c r="AP9" s="354"/>
      <c r="AQ9" s="346" t="s">
        <v>111</v>
      </c>
      <c r="AR9" s="347"/>
      <c r="AS9" s="347"/>
      <c r="AT9" s="347"/>
      <c r="AU9" s="347"/>
      <c r="AV9" s="347"/>
      <c r="AW9" s="347"/>
      <c r="AX9" s="347"/>
      <c r="AY9" s="347"/>
      <c r="AZ9" s="347"/>
      <c r="BA9" s="347"/>
      <c r="BB9" s="347"/>
      <c r="BC9" s="347"/>
      <c r="BD9" s="354"/>
      <c r="BE9" s="128"/>
      <c r="BF9" s="125"/>
      <c r="BG9" s="125"/>
      <c r="BH9" s="125"/>
      <c r="BI9" s="133"/>
      <c r="BJ9" s="131"/>
      <c r="BK9" s="131"/>
      <c r="BL9" s="131"/>
      <c r="BM9" s="133"/>
      <c r="BN9" s="131"/>
      <c r="BO9" s="131"/>
      <c r="BP9" s="132"/>
      <c r="BQ9" s="227" t="s">
        <v>4</v>
      </c>
      <c r="BR9" s="400">
        <v>31</v>
      </c>
      <c r="BS9" s="401"/>
      <c r="BT9" s="400">
        <v>0</v>
      </c>
      <c r="BU9" s="401"/>
      <c r="BV9" s="396"/>
      <c r="BW9" s="397"/>
      <c r="BX9" s="396"/>
      <c r="BY9" s="397"/>
      <c r="BZ9" s="396"/>
      <c r="CA9" s="399"/>
      <c r="CB9" s="40"/>
    </row>
    <row r="10" spans="1:80" ht="18" customHeight="1" x14ac:dyDescent="0.15">
      <c r="A10" s="141"/>
      <c r="B10" s="142"/>
      <c r="C10" s="143"/>
      <c r="D10" s="239" t="s">
        <v>3</v>
      </c>
      <c r="E10" s="240"/>
      <c r="F10" s="241"/>
      <c r="G10" s="49"/>
      <c r="H10" s="50"/>
      <c r="I10" s="51"/>
      <c r="J10" s="51"/>
      <c r="K10" s="51"/>
      <c r="L10" s="50"/>
      <c r="M10" s="51"/>
      <c r="N10" s="51"/>
      <c r="O10" s="51"/>
      <c r="P10" s="50"/>
      <c r="Q10" s="51"/>
      <c r="R10" s="51"/>
      <c r="S10" s="51"/>
      <c r="T10" s="51"/>
      <c r="V10" s="127"/>
      <c r="W10" s="362" t="s">
        <v>105</v>
      </c>
      <c r="Y10" s="348" t="s">
        <v>108</v>
      </c>
      <c r="Z10" s="352"/>
      <c r="AA10" s="340" t="s">
        <v>117</v>
      </c>
      <c r="AB10" s="341"/>
      <c r="AC10" s="341"/>
      <c r="AD10" s="342"/>
      <c r="AE10" s="355" t="s">
        <v>116</v>
      </c>
      <c r="AF10" s="341"/>
      <c r="AG10" s="341"/>
      <c r="AH10" s="341"/>
      <c r="AI10" s="341"/>
      <c r="AJ10" s="341"/>
      <c r="AK10" s="341"/>
      <c r="AL10" s="342"/>
      <c r="AM10" s="355" t="s">
        <v>107</v>
      </c>
      <c r="AN10" s="341"/>
      <c r="AO10" s="341"/>
      <c r="AP10" s="342"/>
      <c r="AQ10" s="340" t="s">
        <v>110</v>
      </c>
      <c r="AR10" s="341"/>
      <c r="AS10" s="341"/>
      <c r="AT10" s="341"/>
      <c r="AU10" s="341"/>
      <c r="AV10" s="341"/>
      <c r="AW10" s="341"/>
      <c r="AX10" s="341"/>
      <c r="AY10" s="341"/>
      <c r="AZ10" s="341"/>
      <c r="BA10" s="341"/>
      <c r="BB10" s="341"/>
      <c r="BC10" s="341"/>
      <c r="BD10" s="342"/>
      <c r="BE10" s="355" t="s">
        <v>118</v>
      </c>
      <c r="BF10" s="341"/>
      <c r="BG10" s="341"/>
      <c r="BH10" s="342"/>
      <c r="BI10" s="340" t="s">
        <v>112</v>
      </c>
      <c r="BJ10" s="341"/>
      <c r="BK10" s="341"/>
      <c r="BL10" s="342"/>
      <c r="BM10" s="355" t="s">
        <v>114</v>
      </c>
      <c r="BN10" s="356"/>
      <c r="BO10" s="340" t="s">
        <v>113</v>
      </c>
      <c r="BP10" s="342"/>
      <c r="BQ10" s="238"/>
      <c r="BR10" s="402"/>
      <c r="BS10" s="403"/>
      <c r="BT10" s="402"/>
      <c r="BU10" s="403"/>
      <c r="BV10" s="186"/>
      <c r="BW10" s="187"/>
      <c r="BX10" s="187"/>
      <c r="BY10" s="187"/>
      <c r="BZ10" s="187"/>
      <c r="CA10" s="188"/>
      <c r="CB10" s="52"/>
    </row>
    <row r="11" spans="1:80" ht="18" customHeight="1" x14ac:dyDescent="0.15">
      <c r="A11" s="245" t="s">
        <v>2</v>
      </c>
      <c r="B11" s="246" t="s">
        <v>99</v>
      </c>
      <c r="C11" s="226" t="s">
        <v>1</v>
      </c>
      <c r="D11" s="242"/>
      <c r="E11" s="243"/>
      <c r="F11" s="244"/>
      <c r="G11" s="44"/>
      <c r="H11" s="43"/>
      <c r="I11" s="42"/>
      <c r="J11" s="42"/>
      <c r="K11" s="42"/>
      <c r="L11" s="43"/>
      <c r="M11" s="42"/>
      <c r="N11" s="42"/>
      <c r="O11" s="42"/>
      <c r="P11" s="43"/>
      <c r="Q11" s="42"/>
      <c r="R11" s="42"/>
      <c r="S11" s="42"/>
      <c r="T11" s="42"/>
      <c r="V11" s="129"/>
      <c r="W11" s="363"/>
      <c r="Y11" s="350"/>
      <c r="Z11" s="353"/>
      <c r="AA11" s="343"/>
      <c r="AB11" s="344"/>
      <c r="AC11" s="344"/>
      <c r="AD11" s="345"/>
      <c r="AE11" s="343"/>
      <c r="AF11" s="344"/>
      <c r="AG11" s="344"/>
      <c r="AH11" s="344"/>
      <c r="AI11" s="344"/>
      <c r="AJ11" s="344"/>
      <c r="AK11" s="344"/>
      <c r="AL11" s="345"/>
      <c r="AM11" s="343"/>
      <c r="AN11" s="344"/>
      <c r="AO11" s="344"/>
      <c r="AP11" s="345"/>
      <c r="AQ11" s="359"/>
      <c r="AR11" s="360"/>
      <c r="AS11" s="360"/>
      <c r="AT11" s="360"/>
      <c r="AU11" s="360"/>
      <c r="AV11" s="360"/>
      <c r="AW11" s="360"/>
      <c r="AX11" s="360"/>
      <c r="AY11" s="360"/>
      <c r="AZ11" s="360"/>
      <c r="BA11" s="360"/>
      <c r="BB11" s="360"/>
      <c r="BC11" s="360"/>
      <c r="BD11" s="361"/>
      <c r="BE11" s="343"/>
      <c r="BF11" s="344"/>
      <c r="BG11" s="344"/>
      <c r="BH11" s="345"/>
      <c r="BI11" s="343"/>
      <c r="BJ11" s="344"/>
      <c r="BK11" s="344"/>
      <c r="BL11" s="345"/>
      <c r="BM11" s="357"/>
      <c r="BN11" s="358"/>
      <c r="BO11" s="343"/>
      <c r="BP11" s="345"/>
      <c r="BQ11" s="227" t="s">
        <v>0</v>
      </c>
      <c r="BR11" s="316">
        <f>SUM(BR7:BS10)</f>
        <v>62</v>
      </c>
      <c r="BS11" s="317"/>
      <c r="BT11" s="316">
        <f>SUM(BT7:BU10)</f>
        <v>0</v>
      </c>
      <c r="BU11" s="317"/>
      <c r="BV11" s="189"/>
      <c r="BW11" s="190"/>
      <c r="BX11" s="190"/>
      <c r="BY11" s="190"/>
      <c r="BZ11" s="190"/>
      <c r="CA11" s="191"/>
      <c r="CB11" s="53"/>
    </row>
    <row r="12" spans="1:80" ht="18" customHeight="1" x14ac:dyDescent="0.15">
      <c r="A12" s="245"/>
      <c r="B12" s="246"/>
      <c r="C12" s="226"/>
      <c r="D12" s="229" t="s">
        <v>34</v>
      </c>
      <c r="E12" s="230"/>
      <c r="F12" s="231"/>
      <c r="G12" s="54"/>
      <c r="H12" s="55"/>
      <c r="I12" s="56"/>
      <c r="J12" s="56"/>
      <c r="K12" s="56"/>
      <c r="L12" s="55"/>
      <c r="M12" s="56"/>
      <c r="N12" s="56"/>
      <c r="O12" s="56"/>
      <c r="P12" s="55"/>
      <c r="Q12" s="56"/>
      <c r="R12" s="56"/>
      <c r="S12" s="56"/>
      <c r="T12" s="56"/>
      <c r="V12" s="130"/>
      <c r="W12" s="364"/>
      <c r="X12" s="130"/>
      <c r="Y12" s="346"/>
      <c r="Z12" s="347"/>
      <c r="AA12" s="347"/>
      <c r="AB12" s="347"/>
      <c r="AC12" s="347"/>
      <c r="AD12" s="354"/>
      <c r="AE12" s="346" t="s">
        <v>119</v>
      </c>
      <c r="AF12" s="347"/>
      <c r="AG12" s="347"/>
      <c r="AH12" s="347"/>
      <c r="AI12" s="347"/>
      <c r="AJ12" s="347"/>
      <c r="AK12" s="347"/>
      <c r="AL12" s="354"/>
      <c r="AM12" s="346"/>
      <c r="AN12" s="347"/>
      <c r="AO12" s="347"/>
      <c r="AP12" s="354"/>
      <c r="AQ12" s="346" t="s">
        <v>111</v>
      </c>
      <c r="AR12" s="347"/>
      <c r="AS12" s="347"/>
      <c r="AT12" s="347"/>
      <c r="AU12" s="347"/>
      <c r="AV12" s="347"/>
      <c r="AW12" s="347"/>
      <c r="AX12" s="347"/>
      <c r="AY12" s="347"/>
      <c r="AZ12" s="347"/>
      <c r="BA12" s="347"/>
      <c r="BB12" s="347"/>
      <c r="BC12" s="347"/>
      <c r="BD12" s="354"/>
      <c r="BE12" s="128"/>
      <c r="BF12" s="125"/>
      <c r="BG12" s="125"/>
      <c r="BH12" s="125"/>
      <c r="BI12" s="128"/>
      <c r="BJ12" s="125"/>
      <c r="BK12" s="125"/>
      <c r="BL12" s="125"/>
      <c r="BM12" s="128"/>
      <c r="BN12" s="125"/>
      <c r="BO12" s="125"/>
      <c r="BP12" s="125"/>
      <c r="BQ12" s="228"/>
      <c r="BR12" s="320"/>
      <c r="BS12" s="321"/>
      <c r="BT12" s="320"/>
      <c r="BU12" s="321"/>
      <c r="BV12" s="265"/>
      <c r="BW12" s="284"/>
      <c r="BX12" s="284"/>
      <c r="BY12" s="284"/>
      <c r="BZ12" s="284"/>
      <c r="CA12" s="267"/>
      <c r="CB12" s="40"/>
    </row>
    <row r="13" spans="1:80" s="24" customFormat="1" ht="13.15" customHeight="1" x14ac:dyDescent="0.4">
      <c r="A13" s="232" t="s">
        <v>13</v>
      </c>
      <c r="B13" s="233"/>
      <c r="C13" s="233"/>
      <c r="D13" s="233"/>
      <c r="E13" s="233"/>
      <c r="F13" s="234"/>
      <c r="G13" s="247" t="s">
        <v>35</v>
      </c>
      <c r="H13" s="234"/>
      <c r="I13" s="109">
        <v>7</v>
      </c>
      <c r="J13" s="109"/>
      <c r="K13" s="109"/>
      <c r="L13" s="110"/>
      <c r="M13" s="109">
        <v>8</v>
      </c>
      <c r="N13" s="109"/>
      <c r="O13" s="109"/>
      <c r="P13" s="110"/>
      <c r="Q13" s="109">
        <v>9</v>
      </c>
      <c r="R13" s="109"/>
      <c r="S13" s="109"/>
      <c r="T13" s="109"/>
      <c r="U13" s="111">
        <v>10</v>
      </c>
      <c r="V13" s="109"/>
      <c r="W13" s="109"/>
      <c r="X13" s="109"/>
      <c r="Y13" s="111">
        <v>11</v>
      </c>
      <c r="Z13" s="109"/>
      <c r="AA13" s="109"/>
      <c r="AB13" s="109"/>
      <c r="AC13" s="111">
        <v>12</v>
      </c>
      <c r="AD13" s="109"/>
      <c r="AE13" s="109"/>
      <c r="AF13" s="109"/>
      <c r="AG13" s="111">
        <v>13</v>
      </c>
      <c r="AH13" s="109"/>
      <c r="AI13" s="109"/>
      <c r="AJ13" s="109"/>
      <c r="AK13" s="111">
        <v>14</v>
      </c>
      <c r="AL13" s="109"/>
      <c r="AM13" s="109"/>
      <c r="AN13" s="109"/>
      <c r="AO13" s="111">
        <v>15</v>
      </c>
      <c r="AP13" s="109"/>
      <c r="AQ13" s="109"/>
      <c r="AR13" s="109"/>
      <c r="AS13" s="111">
        <v>16</v>
      </c>
      <c r="AT13" s="109"/>
      <c r="AU13" s="109"/>
      <c r="AV13" s="109"/>
      <c r="AW13" s="111">
        <v>17</v>
      </c>
      <c r="AX13" s="109"/>
      <c r="AY13" s="109"/>
      <c r="AZ13" s="109"/>
      <c r="BA13" s="111">
        <v>18</v>
      </c>
      <c r="BB13" s="109"/>
      <c r="BC13" s="109"/>
      <c r="BD13" s="109"/>
      <c r="BE13" s="111">
        <v>19</v>
      </c>
      <c r="BF13" s="109"/>
      <c r="BG13" s="109"/>
      <c r="BH13" s="109"/>
      <c r="BI13" s="111">
        <v>20</v>
      </c>
      <c r="BJ13" s="109"/>
      <c r="BK13" s="109"/>
      <c r="BL13" s="109"/>
      <c r="BM13" s="111">
        <v>21</v>
      </c>
      <c r="BN13" s="109"/>
      <c r="BO13" s="109"/>
      <c r="BP13" s="110"/>
      <c r="BQ13" s="33"/>
      <c r="BR13" s="247" t="s">
        <v>12</v>
      </c>
      <c r="BS13" s="234"/>
      <c r="BT13" s="247" t="s">
        <v>11</v>
      </c>
      <c r="BU13" s="234"/>
      <c r="BV13" s="247" t="s">
        <v>10</v>
      </c>
      <c r="BW13" s="233"/>
      <c r="BX13" s="233"/>
      <c r="BY13" s="233"/>
      <c r="BZ13" s="233"/>
      <c r="CA13" s="248"/>
      <c r="CB13" s="34"/>
    </row>
    <row r="14" spans="1:80" ht="18" customHeight="1" x14ac:dyDescent="0.15">
      <c r="A14" s="144">
        <f>IF(A7="","",A7+1)</f>
        <v>46183</v>
      </c>
      <c r="B14" s="145"/>
      <c r="C14" s="146"/>
      <c r="D14" s="249" t="s">
        <v>9</v>
      </c>
      <c r="E14" s="250"/>
      <c r="F14" s="251"/>
      <c r="G14" s="114"/>
      <c r="H14" s="134"/>
      <c r="I14" s="113"/>
      <c r="J14" s="135"/>
      <c r="K14" s="340" t="s">
        <v>120</v>
      </c>
      <c r="L14" s="341"/>
      <c r="M14" s="341"/>
      <c r="N14" s="342"/>
      <c r="O14" s="355" t="s">
        <v>121</v>
      </c>
      <c r="P14" s="342"/>
      <c r="Q14" s="355" t="s">
        <v>122</v>
      </c>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2"/>
      <c r="AO14" s="355" t="s">
        <v>129</v>
      </c>
      <c r="AP14" s="341"/>
      <c r="AQ14" s="341"/>
      <c r="AR14" s="342"/>
      <c r="AS14" s="355" t="s">
        <v>118</v>
      </c>
      <c r="AT14" s="341"/>
      <c r="AU14" s="341"/>
      <c r="AV14" s="342"/>
      <c r="AW14" s="135"/>
      <c r="AX14" s="125"/>
      <c r="AY14" s="340" t="s">
        <v>14</v>
      </c>
      <c r="AZ14" s="341"/>
      <c r="BA14" s="341"/>
      <c r="BB14" s="342"/>
      <c r="BC14" s="355" t="s">
        <v>121</v>
      </c>
      <c r="BD14" s="342"/>
      <c r="BE14" s="340" t="s">
        <v>130</v>
      </c>
      <c r="BF14" s="341"/>
      <c r="BG14" s="341"/>
      <c r="BH14" s="341"/>
      <c r="BI14" s="341"/>
      <c r="BJ14" s="342"/>
      <c r="BK14" s="340" t="s">
        <v>112</v>
      </c>
      <c r="BL14" s="341"/>
      <c r="BM14" s="341"/>
      <c r="BN14" s="342"/>
      <c r="BO14" s="340" t="s">
        <v>113</v>
      </c>
      <c r="BP14" s="342"/>
      <c r="BQ14" s="228" t="s">
        <v>8</v>
      </c>
      <c r="BR14" s="400">
        <v>31</v>
      </c>
      <c r="BS14" s="401"/>
      <c r="BT14" s="400">
        <v>1</v>
      </c>
      <c r="BU14" s="401"/>
      <c r="BV14" s="262" t="s">
        <v>7</v>
      </c>
      <c r="BW14" s="262"/>
      <c r="BX14" s="262" t="s">
        <v>6</v>
      </c>
      <c r="BY14" s="262"/>
      <c r="BZ14" s="262" t="s">
        <v>5</v>
      </c>
      <c r="CA14" s="263"/>
      <c r="CB14" s="40"/>
    </row>
    <row r="15" spans="1:80" ht="18" customHeight="1" x14ac:dyDescent="0.15">
      <c r="A15" s="147"/>
      <c r="B15" s="148"/>
      <c r="C15" s="149"/>
      <c r="D15" s="242"/>
      <c r="E15" s="243"/>
      <c r="F15" s="244"/>
      <c r="G15" s="114"/>
      <c r="H15" s="134"/>
      <c r="I15" s="113"/>
      <c r="J15" s="404" t="s">
        <v>40</v>
      </c>
      <c r="K15" s="343"/>
      <c r="L15" s="344"/>
      <c r="M15" s="344"/>
      <c r="N15" s="345"/>
      <c r="O15" s="343"/>
      <c r="P15" s="345"/>
      <c r="Q15" s="343"/>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5"/>
      <c r="AO15" s="343"/>
      <c r="AP15" s="344"/>
      <c r="AQ15" s="344"/>
      <c r="AR15" s="345"/>
      <c r="AS15" s="343"/>
      <c r="AT15" s="344"/>
      <c r="AU15" s="344"/>
      <c r="AV15" s="345"/>
      <c r="AW15" s="404" t="s">
        <v>40</v>
      </c>
      <c r="AX15" s="125"/>
      <c r="AY15" s="343"/>
      <c r="AZ15" s="344"/>
      <c r="BA15" s="344"/>
      <c r="BB15" s="345"/>
      <c r="BC15" s="343"/>
      <c r="BD15" s="345"/>
      <c r="BE15" s="343"/>
      <c r="BF15" s="344"/>
      <c r="BG15" s="344"/>
      <c r="BH15" s="344"/>
      <c r="BI15" s="344"/>
      <c r="BJ15" s="345"/>
      <c r="BK15" s="343"/>
      <c r="BL15" s="344"/>
      <c r="BM15" s="344"/>
      <c r="BN15" s="345"/>
      <c r="BO15" s="343"/>
      <c r="BP15" s="345"/>
      <c r="BQ15" s="238"/>
      <c r="BR15" s="402"/>
      <c r="BS15" s="403"/>
      <c r="BT15" s="402"/>
      <c r="BU15" s="403"/>
      <c r="BV15" s="394" t="s">
        <v>126</v>
      </c>
      <c r="BW15" s="395"/>
      <c r="BX15" s="394" t="s">
        <v>115</v>
      </c>
      <c r="BY15" s="395"/>
      <c r="BZ15" s="394" t="s">
        <v>126</v>
      </c>
      <c r="CA15" s="398"/>
      <c r="CB15" s="40"/>
    </row>
    <row r="16" spans="1:80" ht="18" customHeight="1" x14ac:dyDescent="0.15">
      <c r="A16" s="147"/>
      <c r="B16" s="148"/>
      <c r="C16" s="149"/>
      <c r="D16" s="235" t="s">
        <v>34</v>
      </c>
      <c r="E16" s="236"/>
      <c r="F16" s="237"/>
      <c r="G16" s="116"/>
      <c r="H16" s="123"/>
      <c r="I16" s="115"/>
      <c r="J16" s="404"/>
      <c r="K16" s="346"/>
      <c r="L16" s="347"/>
      <c r="M16" s="347"/>
      <c r="N16" s="347"/>
      <c r="O16" s="347"/>
      <c r="P16" s="354"/>
      <c r="Q16" s="340" t="s">
        <v>125</v>
      </c>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2"/>
      <c r="AO16" s="343"/>
      <c r="AP16" s="344"/>
      <c r="AQ16" s="344"/>
      <c r="AR16" s="345"/>
      <c r="AS16" s="346" t="s">
        <v>124</v>
      </c>
      <c r="AT16" s="347"/>
      <c r="AU16" s="347"/>
      <c r="AV16" s="354"/>
      <c r="AW16" s="404"/>
      <c r="AX16" s="126"/>
      <c r="AY16" s="347"/>
      <c r="AZ16" s="347"/>
      <c r="BA16" s="347"/>
      <c r="BB16" s="347"/>
      <c r="BC16" s="131"/>
      <c r="BD16" s="131"/>
      <c r="BE16" s="346" t="s">
        <v>131</v>
      </c>
      <c r="BF16" s="347"/>
      <c r="BG16" s="347"/>
      <c r="BH16" s="347"/>
      <c r="BI16" s="347"/>
      <c r="BJ16" s="354"/>
      <c r="BK16" s="346"/>
      <c r="BL16" s="347"/>
      <c r="BM16" s="347"/>
      <c r="BN16" s="347"/>
      <c r="BO16" s="347"/>
      <c r="BP16" s="354"/>
      <c r="BQ16" s="227" t="s">
        <v>4</v>
      </c>
      <c r="BR16" s="400">
        <v>33</v>
      </c>
      <c r="BS16" s="401"/>
      <c r="BT16" s="400">
        <v>1</v>
      </c>
      <c r="BU16" s="401"/>
      <c r="BV16" s="396"/>
      <c r="BW16" s="397"/>
      <c r="BX16" s="396"/>
      <c r="BY16" s="397"/>
      <c r="BZ16" s="396"/>
      <c r="CA16" s="399"/>
      <c r="CB16" s="40"/>
    </row>
    <row r="17" spans="1:80" ht="18" customHeight="1" x14ac:dyDescent="0.15">
      <c r="A17" s="147"/>
      <c r="B17" s="148"/>
      <c r="C17" s="149"/>
      <c r="D17" s="239" t="s">
        <v>3</v>
      </c>
      <c r="E17" s="240"/>
      <c r="F17" s="241"/>
      <c r="G17" s="118"/>
      <c r="H17" s="124"/>
      <c r="I17" s="117"/>
      <c r="J17" s="404"/>
      <c r="K17" s="340" t="s">
        <v>120</v>
      </c>
      <c r="L17" s="341"/>
      <c r="M17" s="341"/>
      <c r="N17" s="342"/>
      <c r="O17" s="355" t="s">
        <v>121</v>
      </c>
      <c r="P17" s="342"/>
      <c r="Q17" s="355" t="s">
        <v>127</v>
      </c>
      <c r="R17" s="341"/>
      <c r="S17" s="341"/>
      <c r="T17" s="341"/>
      <c r="U17" s="341"/>
      <c r="V17" s="342"/>
      <c r="W17" s="340" t="s">
        <v>128</v>
      </c>
      <c r="X17" s="341"/>
      <c r="Y17" s="341"/>
      <c r="Z17" s="341"/>
      <c r="AA17" s="341"/>
      <c r="AB17" s="341"/>
      <c r="AC17" s="341"/>
      <c r="AD17" s="342"/>
      <c r="AE17" s="340" t="s">
        <v>117</v>
      </c>
      <c r="AF17" s="341"/>
      <c r="AG17" s="341"/>
      <c r="AH17" s="342"/>
      <c r="AI17" s="355" t="s">
        <v>123</v>
      </c>
      <c r="AJ17" s="341"/>
      <c r="AK17" s="341"/>
      <c r="AL17" s="341"/>
      <c r="AM17" s="341"/>
      <c r="AN17" s="341"/>
      <c r="AO17" s="341"/>
      <c r="AP17" s="341"/>
      <c r="AQ17" s="341"/>
      <c r="AR17" s="342"/>
      <c r="AS17" s="355" t="s">
        <v>118</v>
      </c>
      <c r="AT17" s="341"/>
      <c r="AU17" s="341"/>
      <c r="AV17" s="342"/>
      <c r="AW17" s="404"/>
      <c r="AX17" s="127"/>
      <c r="AY17" s="340" t="s">
        <v>14</v>
      </c>
      <c r="AZ17" s="341"/>
      <c r="BA17" s="341"/>
      <c r="BB17" s="342"/>
      <c r="BC17" s="355" t="s">
        <v>121</v>
      </c>
      <c r="BD17" s="342"/>
      <c r="BE17" s="340" t="s">
        <v>133</v>
      </c>
      <c r="BF17" s="341"/>
      <c r="BG17" s="341"/>
      <c r="BH17" s="341"/>
      <c r="BI17" s="341"/>
      <c r="BJ17" s="342"/>
      <c r="BK17" s="340" t="s">
        <v>112</v>
      </c>
      <c r="BL17" s="341"/>
      <c r="BM17" s="341"/>
      <c r="BN17" s="342"/>
      <c r="BO17" s="340" t="s">
        <v>113</v>
      </c>
      <c r="BP17" s="342"/>
      <c r="BQ17" s="238"/>
      <c r="BR17" s="402"/>
      <c r="BS17" s="403"/>
      <c r="BT17" s="402"/>
      <c r="BU17" s="403"/>
      <c r="BV17" s="186"/>
      <c r="BW17" s="187"/>
      <c r="BX17" s="187"/>
      <c r="BY17" s="187"/>
      <c r="BZ17" s="187"/>
      <c r="CA17" s="188"/>
      <c r="CB17" s="52"/>
    </row>
    <row r="18" spans="1:80" ht="18" customHeight="1" x14ac:dyDescent="0.15">
      <c r="A18" s="245" t="s">
        <v>2</v>
      </c>
      <c r="B18" s="246" t="s">
        <v>100</v>
      </c>
      <c r="C18" s="226" t="s">
        <v>1</v>
      </c>
      <c r="D18" s="242"/>
      <c r="E18" s="243"/>
      <c r="F18" s="244"/>
      <c r="G18" s="120"/>
      <c r="H18" s="136"/>
      <c r="I18" s="119"/>
      <c r="J18" s="404"/>
      <c r="K18" s="343"/>
      <c r="L18" s="344"/>
      <c r="M18" s="344"/>
      <c r="N18" s="345"/>
      <c r="O18" s="343"/>
      <c r="P18" s="345"/>
      <c r="Q18" s="343"/>
      <c r="R18" s="344"/>
      <c r="S18" s="344"/>
      <c r="T18" s="344"/>
      <c r="U18" s="344"/>
      <c r="V18" s="345"/>
      <c r="W18" s="343"/>
      <c r="X18" s="344"/>
      <c r="Y18" s="344"/>
      <c r="Z18" s="344"/>
      <c r="AA18" s="344"/>
      <c r="AB18" s="344"/>
      <c r="AC18" s="344"/>
      <c r="AD18" s="345"/>
      <c r="AE18" s="343"/>
      <c r="AF18" s="344"/>
      <c r="AG18" s="344"/>
      <c r="AH18" s="345"/>
      <c r="AI18" s="343"/>
      <c r="AJ18" s="344"/>
      <c r="AK18" s="344"/>
      <c r="AL18" s="344"/>
      <c r="AM18" s="344"/>
      <c r="AN18" s="344"/>
      <c r="AO18" s="344"/>
      <c r="AP18" s="344"/>
      <c r="AQ18" s="344"/>
      <c r="AR18" s="345"/>
      <c r="AS18" s="343"/>
      <c r="AT18" s="344"/>
      <c r="AU18" s="344"/>
      <c r="AV18" s="345"/>
      <c r="AW18" s="404"/>
      <c r="AX18" s="129"/>
      <c r="AY18" s="343"/>
      <c r="AZ18" s="344"/>
      <c r="BA18" s="344"/>
      <c r="BB18" s="345"/>
      <c r="BC18" s="343"/>
      <c r="BD18" s="345"/>
      <c r="BE18" s="343"/>
      <c r="BF18" s="344"/>
      <c r="BG18" s="344"/>
      <c r="BH18" s="344"/>
      <c r="BI18" s="344"/>
      <c r="BJ18" s="345"/>
      <c r="BK18" s="343"/>
      <c r="BL18" s="344"/>
      <c r="BM18" s="344"/>
      <c r="BN18" s="345"/>
      <c r="BO18" s="343"/>
      <c r="BP18" s="345"/>
      <c r="BQ18" s="227" t="s">
        <v>0</v>
      </c>
      <c r="BR18" s="316">
        <f>SUM(BR14:BS17)</f>
        <v>64</v>
      </c>
      <c r="BS18" s="317"/>
      <c r="BT18" s="316">
        <f>SUM(BT14:BU17)</f>
        <v>2</v>
      </c>
      <c r="BU18" s="317"/>
      <c r="BV18" s="189"/>
      <c r="BW18" s="190"/>
      <c r="BX18" s="190"/>
      <c r="BY18" s="190"/>
      <c r="BZ18" s="190"/>
      <c r="CA18" s="191"/>
      <c r="CB18" s="53"/>
    </row>
    <row r="19" spans="1:80" ht="18" customHeight="1" x14ac:dyDescent="0.15">
      <c r="A19" s="245"/>
      <c r="B19" s="246"/>
      <c r="C19" s="226"/>
      <c r="D19" s="229" t="s">
        <v>34</v>
      </c>
      <c r="E19" s="230"/>
      <c r="F19" s="231"/>
      <c r="G19" s="122"/>
      <c r="H19" s="137"/>
      <c r="I19" s="121"/>
      <c r="J19" s="405"/>
      <c r="K19" s="346"/>
      <c r="L19" s="347"/>
      <c r="M19" s="347"/>
      <c r="N19" s="347"/>
      <c r="O19" s="347"/>
      <c r="P19" s="354"/>
      <c r="Q19" s="346"/>
      <c r="R19" s="347"/>
      <c r="S19" s="347"/>
      <c r="T19" s="347"/>
      <c r="U19" s="347"/>
      <c r="V19" s="347"/>
      <c r="W19" s="347" t="s">
        <v>124</v>
      </c>
      <c r="X19" s="347"/>
      <c r="Y19" s="347"/>
      <c r="Z19" s="347"/>
      <c r="AA19" s="347"/>
      <c r="AB19" s="347"/>
      <c r="AC19" s="347"/>
      <c r="AD19" s="347"/>
      <c r="AE19" s="347"/>
      <c r="AF19" s="347"/>
      <c r="AG19" s="347"/>
      <c r="AH19" s="354"/>
      <c r="AI19" s="346" t="s">
        <v>124</v>
      </c>
      <c r="AJ19" s="347"/>
      <c r="AK19" s="347"/>
      <c r="AL19" s="347"/>
      <c r="AM19" s="347"/>
      <c r="AN19" s="347"/>
      <c r="AO19" s="347"/>
      <c r="AP19" s="347"/>
      <c r="AQ19" s="347"/>
      <c r="AR19" s="354"/>
      <c r="AS19" s="346" t="s">
        <v>124</v>
      </c>
      <c r="AT19" s="347"/>
      <c r="AU19" s="347"/>
      <c r="AV19" s="354"/>
      <c r="AW19" s="405"/>
      <c r="AX19" s="130"/>
      <c r="AY19" s="347"/>
      <c r="AZ19" s="347"/>
      <c r="BA19" s="347"/>
      <c r="BB19" s="347"/>
      <c r="BC19" s="130"/>
      <c r="BD19" s="130"/>
      <c r="BE19" s="346" t="s">
        <v>132</v>
      </c>
      <c r="BF19" s="347"/>
      <c r="BG19" s="347"/>
      <c r="BH19" s="347"/>
      <c r="BI19" s="347"/>
      <c r="BJ19" s="354"/>
      <c r="BK19" s="346"/>
      <c r="BL19" s="347"/>
      <c r="BM19" s="347"/>
      <c r="BN19" s="347"/>
      <c r="BO19" s="347"/>
      <c r="BP19" s="354"/>
      <c r="BQ19" s="228"/>
      <c r="BR19" s="320"/>
      <c r="BS19" s="321"/>
      <c r="BT19" s="320"/>
      <c r="BU19" s="321"/>
      <c r="BV19" s="265"/>
      <c r="BW19" s="284"/>
      <c r="BX19" s="284"/>
      <c r="BY19" s="284"/>
      <c r="BZ19" s="284"/>
      <c r="CA19" s="267"/>
      <c r="CB19" s="40"/>
    </row>
    <row r="20" spans="1:80" s="24" customFormat="1" ht="13.15" customHeight="1" x14ac:dyDescent="0.4">
      <c r="A20" s="232" t="s">
        <v>13</v>
      </c>
      <c r="B20" s="233"/>
      <c r="C20" s="233"/>
      <c r="D20" s="233"/>
      <c r="E20" s="233"/>
      <c r="F20" s="234"/>
      <c r="G20" s="247" t="s">
        <v>35</v>
      </c>
      <c r="H20" s="234"/>
      <c r="I20" s="109">
        <v>7</v>
      </c>
      <c r="J20" s="109"/>
      <c r="K20" s="109"/>
      <c r="L20" s="110"/>
      <c r="M20" s="109">
        <v>8</v>
      </c>
      <c r="N20" s="109"/>
      <c r="O20" s="109"/>
      <c r="P20" s="110"/>
      <c r="Q20" s="109">
        <v>9</v>
      </c>
      <c r="R20" s="109"/>
      <c r="S20" s="109"/>
      <c r="T20" s="109"/>
      <c r="U20" s="111">
        <v>10</v>
      </c>
      <c r="V20" s="109"/>
      <c r="W20" s="109"/>
      <c r="X20" s="109"/>
      <c r="Y20" s="111">
        <v>11</v>
      </c>
      <c r="Z20" s="109"/>
      <c r="AA20" s="109"/>
      <c r="AB20" s="109"/>
      <c r="AC20" s="111">
        <v>12</v>
      </c>
      <c r="AD20" s="109"/>
      <c r="AE20" s="109"/>
      <c r="AF20" s="109"/>
      <c r="AG20" s="111">
        <v>13</v>
      </c>
      <c r="AH20" s="109"/>
      <c r="AI20" s="109"/>
      <c r="AJ20" s="109"/>
      <c r="AK20" s="111">
        <v>14</v>
      </c>
      <c r="AL20" s="109"/>
      <c r="AM20" s="109"/>
      <c r="AN20" s="109"/>
      <c r="AO20" s="111">
        <v>15</v>
      </c>
      <c r="AP20" s="109"/>
      <c r="AQ20" s="109"/>
      <c r="AR20" s="109"/>
      <c r="AS20" s="111">
        <v>16</v>
      </c>
      <c r="AT20" s="109"/>
      <c r="AU20" s="109"/>
      <c r="AV20" s="109"/>
      <c r="AW20" s="111">
        <v>17</v>
      </c>
      <c r="AX20" s="109"/>
      <c r="AY20" s="109"/>
      <c r="AZ20" s="109"/>
      <c r="BA20" s="111">
        <v>18</v>
      </c>
      <c r="BB20" s="109"/>
      <c r="BC20" s="109"/>
      <c r="BD20" s="109"/>
      <c r="BE20" s="111">
        <v>19</v>
      </c>
      <c r="BF20" s="109"/>
      <c r="BG20" s="109"/>
      <c r="BH20" s="109"/>
      <c r="BI20" s="111">
        <v>20</v>
      </c>
      <c r="BJ20" s="109"/>
      <c r="BK20" s="109"/>
      <c r="BL20" s="109"/>
      <c r="BM20" s="111">
        <v>21</v>
      </c>
      <c r="BN20" s="109"/>
      <c r="BO20" s="109"/>
      <c r="BP20" s="110"/>
      <c r="BQ20" s="33"/>
      <c r="BR20" s="247" t="s">
        <v>12</v>
      </c>
      <c r="BS20" s="234"/>
      <c r="BT20" s="247" t="s">
        <v>11</v>
      </c>
      <c r="BU20" s="234"/>
      <c r="BV20" s="247" t="s">
        <v>10</v>
      </c>
      <c r="BW20" s="233"/>
      <c r="BX20" s="233"/>
      <c r="BY20" s="233"/>
      <c r="BZ20" s="233"/>
      <c r="CA20" s="248"/>
      <c r="CB20" s="34"/>
    </row>
    <row r="21" spans="1:80" ht="18" customHeight="1" x14ac:dyDescent="0.15">
      <c r="A21" s="150">
        <v>46184</v>
      </c>
      <c r="B21" s="151"/>
      <c r="C21" s="152"/>
      <c r="D21" s="249" t="s">
        <v>9</v>
      </c>
      <c r="E21" s="250"/>
      <c r="F21" s="251"/>
      <c r="G21" s="35"/>
      <c r="H21" s="36"/>
      <c r="I21" s="1"/>
      <c r="J21" s="39"/>
      <c r="K21" s="340" t="s">
        <v>120</v>
      </c>
      <c r="L21" s="341"/>
      <c r="M21" s="341"/>
      <c r="N21" s="342"/>
      <c r="O21" s="355" t="s">
        <v>134</v>
      </c>
      <c r="P21" s="342"/>
      <c r="Q21" s="333" t="s">
        <v>135</v>
      </c>
      <c r="R21" s="334"/>
      <c r="S21" s="334"/>
      <c r="T21" s="334"/>
      <c r="U21" s="334"/>
      <c r="V21" s="334"/>
      <c r="W21" s="334"/>
      <c r="X21" s="334"/>
      <c r="Y21" s="334"/>
      <c r="Z21" s="334"/>
      <c r="AA21" s="334"/>
      <c r="AB21" s="335"/>
      <c r="AC21" s="340" t="s">
        <v>136</v>
      </c>
      <c r="AD21" s="341"/>
      <c r="AE21" s="341"/>
      <c r="AF21" s="342"/>
      <c r="AG21" s="348" t="s">
        <v>137</v>
      </c>
      <c r="AH21" s="349"/>
      <c r="AI21" s="329" t="s">
        <v>138</v>
      </c>
      <c r="AJ21" s="1"/>
      <c r="AK21" s="35"/>
      <c r="AL21" s="1"/>
      <c r="AM21" s="1"/>
      <c r="AN21" s="1"/>
      <c r="AO21" s="35"/>
      <c r="AP21" s="1"/>
      <c r="AQ21" s="1"/>
      <c r="AR21" s="1"/>
      <c r="AS21" s="35"/>
      <c r="AT21" s="1"/>
      <c r="AU21" s="1"/>
      <c r="AV21" s="1"/>
      <c r="AW21" s="35"/>
      <c r="AX21" s="1"/>
      <c r="AY21" s="1"/>
      <c r="AZ21" s="1"/>
      <c r="BA21" s="35"/>
      <c r="BB21" s="1"/>
      <c r="BC21" s="1"/>
      <c r="BD21" s="1"/>
      <c r="BE21" s="35"/>
      <c r="BF21" s="1"/>
      <c r="BG21" s="1"/>
      <c r="BH21" s="1"/>
      <c r="BI21" s="35"/>
      <c r="BJ21" s="1"/>
      <c r="BK21" s="1"/>
      <c r="BL21" s="1"/>
      <c r="BM21" s="35"/>
      <c r="BN21" s="1"/>
      <c r="BO21" s="1"/>
      <c r="BP21" s="36"/>
      <c r="BQ21" s="228" t="s">
        <v>8</v>
      </c>
      <c r="BR21" s="312"/>
      <c r="BS21" s="313"/>
      <c r="BT21" s="312"/>
      <c r="BU21" s="313"/>
      <c r="BV21" s="262" t="s">
        <v>7</v>
      </c>
      <c r="BW21" s="262"/>
      <c r="BX21" s="262" t="s">
        <v>6</v>
      </c>
      <c r="BY21" s="262"/>
      <c r="BZ21" s="262" t="s">
        <v>5</v>
      </c>
      <c r="CA21" s="263"/>
      <c r="CB21" s="40"/>
    </row>
    <row r="22" spans="1:80" ht="18" customHeight="1" x14ac:dyDescent="0.15">
      <c r="A22" s="153"/>
      <c r="B22" s="154"/>
      <c r="C22" s="155"/>
      <c r="D22" s="242"/>
      <c r="E22" s="243"/>
      <c r="F22" s="244"/>
      <c r="G22" s="35"/>
      <c r="H22" s="36"/>
      <c r="I22" s="1"/>
      <c r="J22" s="258" t="s">
        <v>40</v>
      </c>
      <c r="K22" s="343"/>
      <c r="L22" s="344"/>
      <c r="M22" s="344"/>
      <c r="N22" s="345"/>
      <c r="O22" s="343"/>
      <c r="P22" s="345"/>
      <c r="Q22" s="336"/>
      <c r="R22" s="337"/>
      <c r="S22" s="337"/>
      <c r="T22" s="337"/>
      <c r="U22" s="337"/>
      <c r="V22" s="337"/>
      <c r="W22" s="337"/>
      <c r="X22" s="337"/>
      <c r="Y22" s="337"/>
      <c r="Z22" s="337"/>
      <c r="AA22" s="337"/>
      <c r="AB22" s="338"/>
      <c r="AC22" s="343"/>
      <c r="AD22" s="344"/>
      <c r="AE22" s="344"/>
      <c r="AF22" s="345"/>
      <c r="AG22" s="350"/>
      <c r="AH22" s="351"/>
      <c r="AI22" s="330"/>
      <c r="AJ22" s="1"/>
      <c r="AK22" s="35"/>
      <c r="AL22" s="1"/>
      <c r="AM22" s="1"/>
      <c r="AN22" s="1"/>
      <c r="AO22" s="35"/>
      <c r="AP22" s="1"/>
      <c r="AQ22" s="1"/>
      <c r="AR22" s="1"/>
      <c r="AS22" s="35"/>
      <c r="AT22" s="1"/>
      <c r="AU22" s="1"/>
      <c r="AV22" s="1"/>
      <c r="AW22" s="35"/>
      <c r="AX22" s="1"/>
      <c r="AY22" s="1"/>
      <c r="AZ22" s="1"/>
      <c r="BA22" s="44"/>
      <c r="BB22" s="42"/>
      <c r="BC22" s="42"/>
      <c r="BD22" s="42"/>
      <c r="BE22" s="35"/>
      <c r="BF22" s="1"/>
      <c r="BG22" s="1"/>
      <c r="BH22" s="1"/>
      <c r="BI22" s="35"/>
      <c r="BJ22" s="1"/>
      <c r="BK22" s="1"/>
      <c r="BL22" s="1"/>
      <c r="BM22" s="35"/>
      <c r="BN22" s="1"/>
      <c r="BO22" s="1"/>
      <c r="BP22" s="1"/>
      <c r="BQ22" s="238"/>
      <c r="BR22" s="314"/>
      <c r="BS22" s="315"/>
      <c r="BT22" s="314"/>
      <c r="BU22" s="315"/>
      <c r="BV22" s="394" t="s">
        <v>126</v>
      </c>
      <c r="BW22" s="395"/>
      <c r="BX22" s="394" t="s">
        <v>126</v>
      </c>
      <c r="BY22" s="395"/>
      <c r="BZ22" s="394" t="s">
        <v>115</v>
      </c>
      <c r="CA22" s="398"/>
      <c r="CB22" s="40"/>
    </row>
    <row r="23" spans="1:80" ht="18" customHeight="1" x14ac:dyDescent="0.15">
      <c r="A23" s="153"/>
      <c r="B23" s="154"/>
      <c r="C23" s="155"/>
      <c r="D23" s="235" t="s">
        <v>34</v>
      </c>
      <c r="E23" s="236"/>
      <c r="F23" s="237"/>
      <c r="G23" s="45"/>
      <c r="H23" s="46"/>
      <c r="I23" s="47"/>
      <c r="J23" s="258"/>
      <c r="K23" s="346"/>
      <c r="L23" s="347"/>
      <c r="M23" s="347"/>
      <c r="N23" s="347"/>
      <c r="O23" s="347"/>
      <c r="P23" s="354"/>
      <c r="Q23" s="391"/>
      <c r="R23" s="392"/>
      <c r="S23" s="392"/>
      <c r="T23" s="392"/>
      <c r="U23" s="392"/>
      <c r="V23" s="392"/>
      <c r="W23" s="392"/>
      <c r="X23" s="392"/>
      <c r="Y23" s="392"/>
      <c r="Z23" s="392"/>
      <c r="AA23" s="392"/>
      <c r="AB23" s="393"/>
      <c r="AC23" s="346"/>
      <c r="AD23" s="347"/>
      <c r="AE23" s="347"/>
      <c r="AF23" s="347"/>
      <c r="AG23" s="45"/>
      <c r="AH23" s="47"/>
      <c r="AI23" s="331"/>
      <c r="AJ23" s="47"/>
      <c r="AK23" s="45"/>
      <c r="AL23" s="47"/>
      <c r="AM23" s="47"/>
      <c r="AN23" s="47"/>
      <c r="AO23" s="45"/>
      <c r="AP23" s="47"/>
      <c r="AQ23" s="47"/>
      <c r="AR23" s="48"/>
      <c r="AS23" s="45"/>
      <c r="AT23" s="47"/>
      <c r="AU23" s="47"/>
      <c r="AV23" s="47"/>
      <c r="AW23" s="45"/>
      <c r="AX23" s="47"/>
      <c r="AY23" s="47"/>
      <c r="AZ23" s="47"/>
      <c r="BA23" s="45"/>
      <c r="BB23" s="47"/>
      <c r="BC23" s="47"/>
      <c r="BD23" s="47"/>
      <c r="BE23" s="45"/>
      <c r="BF23" s="47"/>
      <c r="BG23" s="47"/>
      <c r="BH23" s="47"/>
      <c r="BI23" s="45"/>
      <c r="BJ23" s="47"/>
      <c r="BK23" s="47"/>
      <c r="BL23" s="47"/>
      <c r="BM23" s="45"/>
      <c r="BN23" s="47"/>
      <c r="BO23" s="47"/>
      <c r="BP23" s="46"/>
      <c r="BQ23" s="227" t="s">
        <v>4</v>
      </c>
      <c r="BR23" s="312"/>
      <c r="BS23" s="313"/>
      <c r="BT23" s="312"/>
      <c r="BU23" s="313"/>
      <c r="BV23" s="396"/>
      <c r="BW23" s="397"/>
      <c r="BX23" s="396"/>
      <c r="BY23" s="397"/>
      <c r="BZ23" s="396"/>
      <c r="CA23" s="399"/>
      <c r="CB23" s="40"/>
    </row>
    <row r="24" spans="1:80" ht="18" customHeight="1" x14ac:dyDescent="0.15">
      <c r="A24" s="153"/>
      <c r="B24" s="154"/>
      <c r="C24" s="155"/>
      <c r="D24" s="239" t="s">
        <v>3</v>
      </c>
      <c r="E24" s="240"/>
      <c r="F24" s="241"/>
      <c r="G24" s="49"/>
      <c r="H24" s="50"/>
      <c r="I24" s="51"/>
      <c r="J24" s="258"/>
      <c r="K24" s="340" t="s">
        <v>120</v>
      </c>
      <c r="L24" s="341"/>
      <c r="M24" s="341"/>
      <c r="N24" s="342"/>
      <c r="O24" s="355" t="s">
        <v>134</v>
      </c>
      <c r="P24" s="342"/>
      <c r="Q24" s="333" t="s">
        <v>135</v>
      </c>
      <c r="R24" s="334"/>
      <c r="S24" s="334"/>
      <c r="T24" s="334"/>
      <c r="U24" s="334"/>
      <c r="V24" s="334"/>
      <c r="W24" s="334"/>
      <c r="X24" s="334"/>
      <c r="Y24" s="334"/>
      <c r="Z24" s="334"/>
      <c r="AA24" s="334"/>
      <c r="AB24" s="335"/>
      <c r="AC24" s="340" t="s">
        <v>136</v>
      </c>
      <c r="AD24" s="341"/>
      <c r="AE24" s="341"/>
      <c r="AF24" s="342"/>
      <c r="AG24" s="348" t="s">
        <v>137</v>
      </c>
      <c r="AH24" s="352"/>
      <c r="AI24" s="329" t="s">
        <v>138</v>
      </c>
      <c r="AJ24" s="51"/>
      <c r="AK24" s="49"/>
      <c r="AL24" s="51"/>
      <c r="AM24" s="51"/>
      <c r="AN24" s="51"/>
      <c r="AO24" s="49"/>
      <c r="AP24" s="51"/>
      <c r="AQ24" s="51"/>
      <c r="AR24" s="51"/>
      <c r="AS24" s="49"/>
      <c r="AT24" s="51"/>
      <c r="AU24" s="51"/>
      <c r="AV24" s="51"/>
      <c r="AW24" s="49"/>
      <c r="AX24" s="51"/>
      <c r="AY24" s="51"/>
      <c r="AZ24" s="51"/>
      <c r="BA24" s="49"/>
      <c r="BB24" s="51"/>
      <c r="BC24" s="51"/>
      <c r="BD24" s="51"/>
      <c r="BE24" s="49"/>
      <c r="BF24" s="51"/>
      <c r="BG24" s="51"/>
      <c r="BH24" s="51"/>
      <c r="BI24" s="49"/>
      <c r="BJ24" s="51"/>
      <c r="BK24" s="51"/>
      <c r="BL24" s="51"/>
      <c r="BM24" s="49"/>
      <c r="BN24" s="51"/>
      <c r="BO24" s="51"/>
      <c r="BP24" s="50"/>
      <c r="BQ24" s="238"/>
      <c r="BR24" s="314"/>
      <c r="BS24" s="315"/>
      <c r="BT24" s="314"/>
      <c r="BU24" s="315"/>
      <c r="BV24" s="186"/>
      <c r="BW24" s="187"/>
      <c r="BX24" s="187"/>
      <c r="BY24" s="187"/>
      <c r="BZ24" s="187"/>
      <c r="CA24" s="188"/>
      <c r="CB24" s="52"/>
    </row>
    <row r="25" spans="1:80" ht="18" customHeight="1" x14ac:dyDescent="0.15">
      <c r="A25" s="260" t="s">
        <v>2</v>
      </c>
      <c r="B25" s="278" t="s">
        <v>101</v>
      </c>
      <c r="C25" s="271" t="s">
        <v>1</v>
      </c>
      <c r="D25" s="242"/>
      <c r="E25" s="243"/>
      <c r="F25" s="244"/>
      <c r="G25" s="44"/>
      <c r="H25" s="43"/>
      <c r="I25" s="42"/>
      <c r="J25" s="258"/>
      <c r="K25" s="343"/>
      <c r="L25" s="344"/>
      <c r="M25" s="344"/>
      <c r="N25" s="345"/>
      <c r="O25" s="343"/>
      <c r="P25" s="345"/>
      <c r="Q25" s="336"/>
      <c r="R25" s="337"/>
      <c r="S25" s="337"/>
      <c r="T25" s="337"/>
      <c r="U25" s="337"/>
      <c r="V25" s="337"/>
      <c r="W25" s="337"/>
      <c r="X25" s="337"/>
      <c r="Y25" s="337"/>
      <c r="Z25" s="337"/>
      <c r="AA25" s="337"/>
      <c r="AB25" s="338"/>
      <c r="AC25" s="343"/>
      <c r="AD25" s="344"/>
      <c r="AE25" s="344"/>
      <c r="AF25" s="345"/>
      <c r="AG25" s="350"/>
      <c r="AH25" s="353"/>
      <c r="AI25" s="330"/>
      <c r="AJ25" s="42"/>
      <c r="AK25" s="44"/>
      <c r="AL25" s="42"/>
      <c r="AM25" s="42"/>
      <c r="AN25" s="42"/>
      <c r="AO25" s="44"/>
      <c r="AP25" s="42"/>
      <c r="AQ25" s="42"/>
      <c r="AR25" s="42"/>
      <c r="AS25" s="44"/>
      <c r="AT25" s="42"/>
      <c r="AU25" s="42"/>
      <c r="AV25" s="42"/>
      <c r="AW25" s="44"/>
      <c r="AX25" s="42"/>
      <c r="AY25" s="42"/>
      <c r="AZ25" s="42"/>
      <c r="BA25" s="44"/>
      <c r="BB25" s="42"/>
      <c r="BC25" s="42"/>
      <c r="BD25" s="42"/>
      <c r="BE25" s="44"/>
      <c r="BF25" s="42"/>
      <c r="BG25" s="42"/>
      <c r="BH25" s="42"/>
      <c r="BI25" s="44"/>
      <c r="BJ25" s="42"/>
      <c r="BK25" s="42"/>
      <c r="BL25" s="42"/>
      <c r="BM25" s="44"/>
      <c r="BN25" s="42"/>
      <c r="BO25" s="42"/>
      <c r="BP25" s="42"/>
      <c r="BQ25" s="227" t="s">
        <v>0</v>
      </c>
      <c r="BR25" s="316">
        <f>SUM(BR21:BS24)</f>
        <v>0</v>
      </c>
      <c r="BS25" s="317"/>
      <c r="BT25" s="316">
        <f>SUM(BT21:BU24)</f>
        <v>0</v>
      </c>
      <c r="BU25" s="317"/>
      <c r="BV25" s="189"/>
      <c r="BW25" s="190"/>
      <c r="BX25" s="190"/>
      <c r="BY25" s="190"/>
      <c r="BZ25" s="190"/>
      <c r="CA25" s="191"/>
      <c r="CB25" s="53"/>
    </row>
    <row r="26" spans="1:80" ht="18" customHeight="1" thickBot="1" x14ac:dyDescent="0.2">
      <c r="A26" s="261"/>
      <c r="B26" s="279"/>
      <c r="C26" s="272"/>
      <c r="D26" s="274" t="s">
        <v>34</v>
      </c>
      <c r="E26" s="275"/>
      <c r="F26" s="276"/>
      <c r="G26" s="57"/>
      <c r="H26" s="58"/>
      <c r="I26" s="59"/>
      <c r="J26" s="277"/>
      <c r="K26" s="388"/>
      <c r="L26" s="389"/>
      <c r="M26" s="389"/>
      <c r="N26" s="389"/>
      <c r="O26" s="389"/>
      <c r="P26" s="390"/>
      <c r="Q26" s="273"/>
      <c r="R26" s="339"/>
      <c r="S26" s="339"/>
      <c r="T26" s="339"/>
      <c r="U26" s="339"/>
      <c r="V26" s="339"/>
      <c r="W26" s="339"/>
      <c r="X26" s="339"/>
      <c r="Y26" s="339"/>
      <c r="Z26" s="339"/>
      <c r="AA26" s="339"/>
      <c r="AB26" s="272"/>
      <c r="AC26" s="57"/>
      <c r="AD26" s="59"/>
      <c r="AE26" s="59"/>
      <c r="AF26" s="59"/>
      <c r="AG26" s="57"/>
      <c r="AH26" s="59"/>
      <c r="AI26" s="332"/>
      <c r="AJ26" s="59"/>
      <c r="AK26" s="57"/>
      <c r="AL26" s="59"/>
      <c r="AM26" s="59"/>
      <c r="AN26" s="59"/>
      <c r="AO26" s="57"/>
      <c r="AP26" s="59"/>
      <c r="AQ26" s="59"/>
      <c r="AR26" s="59"/>
      <c r="AS26" s="57"/>
      <c r="AT26" s="59"/>
      <c r="AU26" s="59"/>
      <c r="AV26" s="59"/>
      <c r="AW26" s="57"/>
      <c r="AX26" s="59"/>
      <c r="AY26" s="59"/>
      <c r="AZ26" s="59"/>
      <c r="BA26" s="57"/>
      <c r="BB26" s="59"/>
      <c r="BC26" s="59"/>
      <c r="BD26" s="59"/>
      <c r="BE26" s="57"/>
      <c r="BF26" s="59"/>
      <c r="BG26" s="59"/>
      <c r="BH26" s="59"/>
      <c r="BI26" s="57"/>
      <c r="BJ26" s="59"/>
      <c r="BK26" s="59"/>
      <c r="BL26" s="59"/>
      <c r="BM26" s="57"/>
      <c r="BN26" s="59"/>
      <c r="BO26" s="59"/>
      <c r="BP26" s="59"/>
      <c r="BQ26" s="273"/>
      <c r="BR26" s="318"/>
      <c r="BS26" s="319"/>
      <c r="BT26" s="318"/>
      <c r="BU26" s="319"/>
      <c r="BV26" s="192"/>
      <c r="BW26" s="193"/>
      <c r="BX26" s="193"/>
      <c r="BY26" s="193"/>
      <c r="BZ26" s="193"/>
      <c r="CA26" s="194"/>
      <c r="CB26" s="40"/>
    </row>
    <row r="27" spans="1:80" ht="4.9000000000000004" customHeight="1" x14ac:dyDescent="0.4">
      <c r="A27" s="60"/>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Z27" s="62"/>
      <c r="BA27" s="63"/>
      <c r="BB27" s="63"/>
      <c r="BC27" s="63"/>
      <c r="BD27" s="64"/>
      <c r="BE27" s="65"/>
      <c r="BF27" s="65"/>
      <c r="BG27" s="65"/>
      <c r="BH27" s="65"/>
      <c r="BI27" s="65"/>
      <c r="BJ27" s="65"/>
      <c r="BK27" s="65"/>
      <c r="BL27" s="65"/>
      <c r="BM27" s="65"/>
      <c r="BN27" s="65"/>
      <c r="BO27" s="66"/>
      <c r="BP27" s="66"/>
      <c r="BQ27" s="67"/>
      <c r="BR27" s="67"/>
      <c r="BS27" s="68"/>
      <c r="BT27" s="69"/>
      <c r="BU27" s="69"/>
      <c r="BV27" s="69"/>
      <c r="BW27" s="69"/>
      <c r="BX27" s="69"/>
      <c r="BY27" s="69"/>
      <c r="BZ27" s="69"/>
      <c r="CA27" s="69"/>
      <c r="CB27" s="70"/>
    </row>
    <row r="28" spans="1:80" s="71" customFormat="1" ht="11.25" customHeight="1" x14ac:dyDescent="0.4">
      <c r="A28" s="291" t="s">
        <v>57</v>
      </c>
      <c r="B28" s="291"/>
      <c r="C28" s="291"/>
      <c r="D28" s="291"/>
      <c r="E28" s="291"/>
      <c r="F28" s="291"/>
      <c r="G28" s="291"/>
      <c r="H28" s="291"/>
      <c r="I28" s="291"/>
      <c r="J28" s="291"/>
      <c r="K28" s="291"/>
      <c r="L28" s="291"/>
      <c r="M28" s="291"/>
      <c r="O28" s="291" t="s">
        <v>68</v>
      </c>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72"/>
      <c r="AV28" s="252" t="s">
        <v>64</v>
      </c>
      <c r="AW28" s="253"/>
      <c r="AX28" s="253"/>
      <c r="AY28" s="253"/>
      <c r="AZ28" s="253"/>
      <c r="BA28" s="253"/>
      <c r="BB28" s="253"/>
      <c r="BC28" s="253"/>
      <c r="BD28" s="253"/>
      <c r="BE28" s="253"/>
      <c r="BF28" s="253"/>
      <c r="BG28" s="253"/>
      <c r="BH28" s="253"/>
      <c r="BI28" s="253"/>
      <c r="BJ28" s="253"/>
      <c r="BK28" s="253"/>
      <c r="BL28" s="253"/>
      <c r="BM28" s="253"/>
      <c r="BN28" s="253"/>
      <c r="BO28" s="253"/>
      <c r="BP28" s="253"/>
      <c r="BQ28" s="253"/>
      <c r="BR28" s="253"/>
      <c r="BS28" s="253"/>
      <c r="BT28" s="253"/>
      <c r="BU28" s="253"/>
      <c r="BV28" s="253"/>
      <c r="BW28" s="253"/>
      <c r="BX28" s="253"/>
      <c r="BY28" s="253"/>
      <c r="BZ28" s="253"/>
      <c r="CA28" s="254"/>
    </row>
    <row r="29" spans="1:80" s="71" customFormat="1" ht="11.25" customHeight="1" x14ac:dyDescent="0.4">
      <c r="A29" s="291"/>
      <c r="B29" s="291"/>
      <c r="C29" s="291"/>
      <c r="D29" s="291"/>
      <c r="E29" s="291"/>
      <c r="F29" s="291"/>
      <c r="G29" s="291"/>
      <c r="H29" s="291"/>
      <c r="I29" s="291"/>
      <c r="J29" s="291"/>
      <c r="K29" s="291"/>
      <c r="L29" s="291"/>
      <c r="M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72"/>
      <c r="AV29" s="255"/>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7"/>
    </row>
    <row r="30" spans="1:80" s="71" customFormat="1" ht="11.25" customHeight="1" x14ac:dyDescent="0.4">
      <c r="A30" s="373"/>
      <c r="B30" s="374"/>
      <c r="C30" s="297" t="s">
        <v>50</v>
      </c>
      <c r="D30" s="297"/>
      <c r="E30" s="297"/>
      <c r="F30" s="298"/>
      <c r="G30" s="293"/>
      <c r="H30" s="294"/>
      <c r="I30" s="297" t="s">
        <v>51</v>
      </c>
      <c r="J30" s="297"/>
      <c r="K30" s="297"/>
      <c r="L30" s="297"/>
      <c r="M30" s="298"/>
      <c r="O30" s="386"/>
      <c r="P30" s="387"/>
      <c r="Q30" s="224" t="s">
        <v>54</v>
      </c>
      <c r="R30" s="225"/>
      <c r="S30" s="225"/>
      <c r="T30" s="225"/>
      <c r="U30" s="225"/>
      <c r="V30" s="225"/>
      <c r="W30" s="225"/>
      <c r="X30" s="225"/>
      <c r="Y30" s="225"/>
      <c r="Z30" s="225"/>
      <c r="AA30" s="225"/>
      <c r="AB30" s="225"/>
      <c r="AC30" s="225"/>
      <c r="AD30" s="225"/>
      <c r="AE30" s="301"/>
      <c r="AF30" s="302"/>
      <c r="AG30" s="224" t="s">
        <v>55</v>
      </c>
      <c r="AH30" s="225"/>
      <c r="AI30" s="225"/>
      <c r="AJ30" s="225"/>
      <c r="AK30" s="225"/>
      <c r="AL30" s="225"/>
      <c r="AM30" s="225"/>
      <c r="AN30" s="225"/>
      <c r="AO30" s="301"/>
      <c r="AP30" s="302"/>
      <c r="AQ30" s="224" t="s">
        <v>61</v>
      </c>
      <c r="AR30" s="225"/>
      <c r="AS30" s="225"/>
      <c r="AT30" s="225"/>
      <c r="AU30" s="73"/>
      <c r="AV30" s="377" t="s">
        <v>139</v>
      </c>
      <c r="AW30" s="378"/>
      <c r="AX30" s="378"/>
      <c r="AY30" s="378"/>
      <c r="AZ30" s="378"/>
      <c r="BA30" s="378"/>
      <c r="BB30" s="378"/>
      <c r="BC30" s="378"/>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9"/>
    </row>
    <row r="31" spans="1:80" s="71" customFormat="1" ht="11.25" customHeight="1" x14ac:dyDescent="0.4">
      <c r="A31" s="375"/>
      <c r="B31" s="376"/>
      <c r="C31" s="299"/>
      <c r="D31" s="299"/>
      <c r="E31" s="299"/>
      <c r="F31" s="300"/>
      <c r="G31" s="295"/>
      <c r="H31" s="296"/>
      <c r="I31" s="299"/>
      <c r="J31" s="299"/>
      <c r="K31" s="299"/>
      <c r="L31" s="299"/>
      <c r="M31" s="300"/>
      <c r="O31" s="386"/>
      <c r="P31" s="387"/>
      <c r="Q31" s="224"/>
      <c r="R31" s="225"/>
      <c r="S31" s="225"/>
      <c r="T31" s="225"/>
      <c r="U31" s="225"/>
      <c r="V31" s="225"/>
      <c r="W31" s="225"/>
      <c r="X31" s="225"/>
      <c r="Y31" s="225"/>
      <c r="Z31" s="225"/>
      <c r="AA31" s="225"/>
      <c r="AB31" s="225"/>
      <c r="AC31" s="225"/>
      <c r="AD31" s="225"/>
      <c r="AE31" s="301"/>
      <c r="AF31" s="302"/>
      <c r="AG31" s="224"/>
      <c r="AH31" s="225"/>
      <c r="AI31" s="225"/>
      <c r="AJ31" s="225"/>
      <c r="AK31" s="225"/>
      <c r="AL31" s="225"/>
      <c r="AM31" s="225"/>
      <c r="AN31" s="225"/>
      <c r="AO31" s="301"/>
      <c r="AP31" s="302"/>
      <c r="AQ31" s="224"/>
      <c r="AR31" s="225"/>
      <c r="AS31" s="225"/>
      <c r="AT31" s="225"/>
      <c r="AU31" s="73"/>
      <c r="AV31" s="380"/>
      <c r="AW31" s="381"/>
      <c r="AX31" s="381"/>
      <c r="AY31" s="381"/>
      <c r="AZ31" s="381"/>
      <c r="BA31" s="381"/>
      <c r="BB31" s="381"/>
      <c r="BC31" s="381"/>
      <c r="BD31" s="381"/>
      <c r="BE31" s="381"/>
      <c r="BF31" s="381"/>
      <c r="BG31" s="381"/>
      <c r="BH31" s="381"/>
      <c r="BI31" s="381"/>
      <c r="BJ31" s="381"/>
      <c r="BK31" s="381"/>
      <c r="BL31" s="381"/>
      <c r="BM31" s="381"/>
      <c r="BN31" s="381"/>
      <c r="BO31" s="381"/>
      <c r="BP31" s="381"/>
      <c r="BQ31" s="381"/>
      <c r="BR31" s="381"/>
      <c r="BS31" s="381"/>
      <c r="BT31" s="381"/>
      <c r="BU31" s="381"/>
      <c r="BV31" s="381"/>
      <c r="BW31" s="381"/>
      <c r="BX31" s="381"/>
      <c r="BY31" s="381"/>
      <c r="BZ31" s="381"/>
      <c r="CA31" s="382"/>
    </row>
    <row r="32" spans="1:80" s="71" customFormat="1" ht="11.25" customHeight="1" x14ac:dyDescent="0.4">
      <c r="A32" s="74"/>
      <c r="B32" s="74"/>
      <c r="C32" s="74"/>
      <c r="D32" s="74"/>
      <c r="E32" s="74"/>
      <c r="F32" s="74"/>
      <c r="G32" s="74"/>
      <c r="H32" s="74"/>
      <c r="I32" s="74"/>
      <c r="J32" s="74"/>
      <c r="K32" s="74"/>
      <c r="L32" s="74"/>
      <c r="M32" s="74"/>
      <c r="O32" s="301"/>
      <c r="P32" s="302"/>
      <c r="Q32" s="224" t="s">
        <v>98</v>
      </c>
      <c r="R32" s="225"/>
      <c r="S32" s="225"/>
      <c r="T32" s="225"/>
      <c r="U32" s="225"/>
      <c r="V32" s="225"/>
      <c r="W32" s="225"/>
      <c r="X32" s="225"/>
      <c r="Y32" s="225"/>
      <c r="Z32" s="225"/>
      <c r="AA32" s="225"/>
      <c r="AB32" s="225"/>
      <c r="AC32" s="225"/>
      <c r="AD32" s="225"/>
      <c r="AE32" s="301"/>
      <c r="AF32" s="302"/>
      <c r="AG32" s="224" t="s">
        <v>59</v>
      </c>
      <c r="AH32" s="225"/>
      <c r="AI32" s="225"/>
      <c r="AJ32" s="225"/>
      <c r="AK32" s="225"/>
      <c r="AL32" s="225"/>
      <c r="AM32" s="225"/>
      <c r="AN32" s="225"/>
      <c r="AO32" s="301"/>
      <c r="AP32" s="301"/>
      <c r="AQ32" s="301"/>
      <c r="AR32" s="301"/>
      <c r="AS32" s="301"/>
      <c r="AT32" s="301"/>
      <c r="AU32" s="75"/>
      <c r="AV32" s="380"/>
      <c r="AW32" s="381"/>
      <c r="AX32" s="381"/>
      <c r="AY32" s="381"/>
      <c r="AZ32" s="381"/>
      <c r="BA32" s="381"/>
      <c r="BB32" s="381"/>
      <c r="BC32" s="381"/>
      <c r="BD32" s="381"/>
      <c r="BE32" s="381"/>
      <c r="BF32" s="381"/>
      <c r="BG32" s="381"/>
      <c r="BH32" s="381"/>
      <c r="BI32" s="381"/>
      <c r="BJ32" s="381"/>
      <c r="BK32" s="381"/>
      <c r="BL32" s="381"/>
      <c r="BM32" s="381"/>
      <c r="BN32" s="381"/>
      <c r="BO32" s="381"/>
      <c r="BP32" s="381"/>
      <c r="BQ32" s="381"/>
      <c r="BR32" s="381"/>
      <c r="BS32" s="381"/>
      <c r="BT32" s="381"/>
      <c r="BU32" s="381"/>
      <c r="BV32" s="381"/>
      <c r="BW32" s="381"/>
      <c r="BX32" s="381"/>
      <c r="BY32" s="381"/>
      <c r="BZ32" s="381"/>
      <c r="CA32" s="382"/>
    </row>
    <row r="33" spans="1:81" s="71" customFormat="1" ht="11.25" customHeight="1" x14ac:dyDescent="0.4">
      <c r="A33" s="303" t="s">
        <v>58</v>
      </c>
      <c r="B33" s="304"/>
      <c r="C33" s="304"/>
      <c r="D33" s="304"/>
      <c r="E33" s="304"/>
      <c r="F33" s="304"/>
      <c r="G33" s="304"/>
      <c r="H33" s="304"/>
      <c r="I33" s="304"/>
      <c r="J33" s="304"/>
      <c r="K33" s="304"/>
      <c r="L33" s="304"/>
      <c r="M33" s="305"/>
      <c r="O33" s="301"/>
      <c r="P33" s="302"/>
      <c r="Q33" s="224"/>
      <c r="R33" s="225"/>
      <c r="S33" s="225"/>
      <c r="T33" s="225"/>
      <c r="U33" s="225"/>
      <c r="V33" s="225"/>
      <c r="W33" s="225"/>
      <c r="X33" s="225"/>
      <c r="Y33" s="225"/>
      <c r="Z33" s="225"/>
      <c r="AA33" s="225"/>
      <c r="AB33" s="225"/>
      <c r="AC33" s="225"/>
      <c r="AD33" s="225"/>
      <c r="AE33" s="301"/>
      <c r="AF33" s="302"/>
      <c r="AG33" s="224"/>
      <c r="AH33" s="225"/>
      <c r="AI33" s="225"/>
      <c r="AJ33" s="225"/>
      <c r="AK33" s="225"/>
      <c r="AL33" s="225"/>
      <c r="AM33" s="225"/>
      <c r="AN33" s="225"/>
      <c r="AO33" s="301"/>
      <c r="AP33" s="301"/>
      <c r="AQ33" s="301"/>
      <c r="AR33" s="301"/>
      <c r="AS33" s="301"/>
      <c r="AT33" s="301"/>
      <c r="AU33" s="75"/>
      <c r="AV33" s="380"/>
      <c r="AW33" s="381"/>
      <c r="AX33" s="381"/>
      <c r="AY33" s="381"/>
      <c r="AZ33" s="381"/>
      <c r="BA33" s="381"/>
      <c r="BB33" s="381"/>
      <c r="BC33" s="381"/>
      <c r="BD33" s="381"/>
      <c r="BE33" s="381"/>
      <c r="BF33" s="381"/>
      <c r="BG33" s="381"/>
      <c r="BH33" s="381"/>
      <c r="BI33" s="381"/>
      <c r="BJ33" s="381"/>
      <c r="BK33" s="381"/>
      <c r="BL33" s="381"/>
      <c r="BM33" s="381"/>
      <c r="BN33" s="381"/>
      <c r="BO33" s="381"/>
      <c r="BP33" s="381"/>
      <c r="BQ33" s="381"/>
      <c r="BR33" s="381"/>
      <c r="BS33" s="381"/>
      <c r="BT33" s="381"/>
      <c r="BU33" s="381"/>
      <c r="BV33" s="381"/>
      <c r="BW33" s="381"/>
      <c r="BX33" s="381"/>
      <c r="BY33" s="381"/>
      <c r="BZ33" s="381"/>
      <c r="CA33" s="382"/>
    </row>
    <row r="34" spans="1:81" s="71" customFormat="1" ht="11.25" customHeight="1" x14ac:dyDescent="0.4">
      <c r="A34" s="306"/>
      <c r="B34" s="307"/>
      <c r="C34" s="307"/>
      <c r="D34" s="307"/>
      <c r="E34" s="307"/>
      <c r="F34" s="307"/>
      <c r="G34" s="307"/>
      <c r="H34" s="307"/>
      <c r="I34" s="307"/>
      <c r="J34" s="307"/>
      <c r="K34" s="307"/>
      <c r="L34" s="307"/>
      <c r="M34" s="308"/>
      <c r="O34" s="301"/>
      <c r="P34" s="302"/>
      <c r="Q34" s="224" t="s">
        <v>97</v>
      </c>
      <c r="R34" s="225"/>
      <c r="S34" s="225"/>
      <c r="T34" s="225"/>
      <c r="U34" s="225"/>
      <c r="V34" s="225"/>
      <c r="W34" s="225"/>
      <c r="X34" s="225"/>
      <c r="Y34" s="225"/>
      <c r="Z34" s="225"/>
      <c r="AA34" s="225"/>
      <c r="AB34" s="225"/>
      <c r="AC34" s="225"/>
      <c r="AD34" s="225"/>
      <c r="AE34" s="301"/>
      <c r="AF34" s="302"/>
      <c r="AG34" s="224" t="s">
        <v>67</v>
      </c>
      <c r="AH34" s="225"/>
      <c r="AI34" s="225"/>
      <c r="AJ34" s="225"/>
      <c r="AK34" s="225"/>
      <c r="AL34" s="225"/>
      <c r="AM34" s="225"/>
      <c r="AN34" s="225"/>
      <c r="AO34" s="301"/>
      <c r="AP34" s="301"/>
      <c r="AQ34" s="301"/>
      <c r="AR34" s="301"/>
      <c r="AS34" s="301"/>
      <c r="AT34" s="301"/>
      <c r="AV34" s="380"/>
      <c r="AW34" s="381"/>
      <c r="AX34" s="381"/>
      <c r="AY34" s="381"/>
      <c r="AZ34" s="381"/>
      <c r="BA34" s="381"/>
      <c r="BB34" s="381"/>
      <c r="BC34" s="381"/>
      <c r="BD34" s="381"/>
      <c r="BE34" s="381"/>
      <c r="BF34" s="381"/>
      <c r="BG34" s="381"/>
      <c r="BH34" s="381"/>
      <c r="BI34" s="381"/>
      <c r="BJ34" s="381"/>
      <c r="BK34" s="381"/>
      <c r="BL34" s="381"/>
      <c r="BM34" s="381"/>
      <c r="BN34" s="381"/>
      <c r="BO34" s="381"/>
      <c r="BP34" s="381"/>
      <c r="BQ34" s="381"/>
      <c r="BR34" s="381"/>
      <c r="BS34" s="381"/>
      <c r="BT34" s="381"/>
      <c r="BU34" s="381"/>
      <c r="BV34" s="381"/>
      <c r="BW34" s="381"/>
      <c r="BX34" s="381"/>
      <c r="BY34" s="381"/>
      <c r="BZ34" s="381"/>
      <c r="CA34" s="382"/>
    </row>
    <row r="35" spans="1:81" s="71" customFormat="1" ht="11.25" customHeight="1" x14ac:dyDescent="0.4">
      <c r="A35" s="373"/>
      <c r="B35" s="374"/>
      <c r="C35" s="297" t="s">
        <v>52</v>
      </c>
      <c r="D35" s="297"/>
      <c r="E35" s="297"/>
      <c r="F35" s="298"/>
      <c r="G35" s="293"/>
      <c r="H35" s="294"/>
      <c r="I35" s="297" t="s">
        <v>53</v>
      </c>
      <c r="J35" s="297"/>
      <c r="K35" s="297"/>
      <c r="L35" s="297"/>
      <c r="M35" s="298"/>
      <c r="O35" s="301"/>
      <c r="P35" s="302"/>
      <c r="Q35" s="224"/>
      <c r="R35" s="225"/>
      <c r="S35" s="225"/>
      <c r="T35" s="225"/>
      <c r="U35" s="225"/>
      <c r="V35" s="225"/>
      <c r="W35" s="225"/>
      <c r="X35" s="225"/>
      <c r="Y35" s="225"/>
      <c r="Z35" s="225"/>
      <c r="AA35" s="225"/>
      <c r="AB35" s="225"/>
      <c r="AC35" s="225"/>
      <c r="AD35" s="225"/>
      <c r="AE35" s="301"/>
      <c r="AF35" s="302"/>
      <c r="AG35" s="224"/>
      <c r="AH35" s="225"/>
      <c r="AI35" s="225"/>
      <c r="AJ35" s="225"/>
      <c r="AK35" s="225"/>
      <c r="AL35" s="225"/>
      <c r="AM35" s="225"/>
      <c r="AN35" s="225"/>
      <c r="AO35" s="301"/>
      <c r="AP35" s="301"/>
      <c r="AQ35" s="301"/>
      <c r="AR35" s="301"/>
      <c r="AS35" s="301"/>
      <c r="AT35" s="301"/>
      <c r="AV35" s="380"/>
      <c r="AW35" s="381"/>
      <c r="AX35" s="381"/>
      <c r="AY35" s="381"/>
      <c r="AZ35" s="381"/>
      <c r="BA35" s="381"/>
      <c r="BB35" s="381"/>
      <c r="BC35" s="381"/>
      <c r="BD35" s="381"/>
      <c r="BE35" s="381"/>
      <c r="BF35" s="381"/>
      <c r="BG35" s="381"/>
      <c r="BH35" s="381"/>
      <c r="BI35" s="381"/>
      <c r="BJ35" s="381"/>
      <c r="BK35" s="381"/>
      <c r="BL35" s="381"/>
      <c r="BM35" s="381"/>
      <c r="BN35" s="381"/>
      <c r="BO35" s="381"/>
      <c r="BP35" s="381"/>
      <c r="BQ35" s="381"/>
      <c r="BR35" s="381"/>
      <c r="BS35" s="381"/>
      <c r="BT35" s="381"/>
      <c r="BU35" s="381"/>
      <c r="BV35" s="381"/>
      <c r="BW35" s="381"/>
      <c r="BX35" s="381"/>
      <c r="BY35" s="381"/>
      <c r="BZ35" s="381"/>
      <c r="CA35" s="382"/>
    </row>
    <row r="36" spans="1:81" s="71" customFormat="1" ht="11.25" customHeight="1" x14ac:dyDescent="0.4">
      <c r="A36" s="375"/>
      <c r="B36" s="376"/>
      <c r="C36" s="299"/>
      <c r="D36" s="299"/>
      <c r="E36" s="299"/>
      <c r="F36" s="300"/>
      <c r="G36" s="295"/>
      <c r="H36" s="296"/>
      <c r="I36" s="299"/>
      <c r="J36" s="299"/>
      <c r="K36" s="299"/>
      <c r="L36" s="299"/>
      <c r="M36" s="300"/>
      <c r="O36" s="301"/>
      <c r="P36" s="302"/>
      <c r="Q36" s="224" t="s">
        <v>56</v>
      </c>
      <c r="R36" s="225"/>
      <c r="S36" s="225"/>
      <c r="T36" s="225"/>
      <c r="U36" s="225"/>
      <c r="V36" s="225"/>
      <c r="W36" s="225"/>
      <c r="X36" s="225"/>
      <c r="Y36" s="225"/>
      <c r="Z36" s="225"/>
      <c r="AA36" s="225"/>
      <c r="AB36" s="225"/>
      <c r="AC36" s="225"/>
      <c r="AD36" s="225"/>
      <c r="AE36" s="301"/>
      <c r="AF36" s="302"/>
      <c r="AG36" s="224" t="s">
        <v>60</v>
      </c>
      <c r="AH36" s="225"/>
      <c r="AI36" s="225"/>
      <c r="AJ36" s="225"/>
      <c r="AK36" s="225"/>
      <c r="AL36" s="225"/>
      <c r="AM36" s="225"/>
      <c r="AN36" s="225"/>
      <c r="AO36" s="301"/>
      <c r="AP36" s="301"/>
      <c r="AQ36" s="301"/>
      <c r="AR36" s="301"/>
      <c r="AS36" s="301"/>
      <c r="AT36" s="301"/>
      <c r="AV36" s="380"/>
      <c r="AW36" s="381"/>
      <c r="AX36" s="381"/>
      <c r="AY36" s="381"/>
      <c r="AZ36" s="381"/>
      <c r="BA36" s="381"/>
      <c r="BB36" s="381"/>
      <c r="BC36" s="381"/>
      <c r="BD36" s="381"/>
      <c r="BE36" s="381"/>
      <c r="BF36" s="381"/>
      <c r="BG36" s="381"/>
      <c r="BH36" s="381"/>
      <c r="BI36" s="381"/>
      <c r="BJ36" s="381"/>
      <c r="BK36" s="381"/>
      <c r="BL36" s="381"/>
      <c r="BM36" s="381"/>
      <c r="BN36" s="381"/>
      <c r="BO36" s="381"/>
      <c r="BP36" s="381"/>
      <c r="BQ36" s="381"/>
      <c r="BR36" s="381"/>
      <c r="BS36" s="381"/>
      <c r="BT36" s="381"/>
      <c r="BU36" s="381"/>
      <c r="BV36" s="381"/>
      <c r="BW36" s="381"/>
      <c r="BX36" s="381"/>
      <c r="BY36" s="381"/>
      <c r="BZ36" s="381"/>
      <c r="CA36" s="382"/>
    </row>
    <row r="37" spans="1:81" s="76" customFormat="1" ht="11.25" customHeight="1" x14ac:dyDescent="0.15">
      <c r="A37" s="71"/>
      <c r="B37" s="71"/>
      <c r="C37" s="71"/>
      <c r="D37" s="71"/>
      <c r="E37" s="71"/>
      <c r="F37" s="71"/>
      <c r="G37" s="71"/>
      <c r="H37" s="71"/>
      <c r="I37" s="71"/>
      <c r="J37" s="71"/>
      <c r="K37" s="71"/>
      <c r="L37" s="71"/>
      <c r="M37" s="71"/>
      <c r="N37" s="71"/>
      <c r="O37" s="301"/>
      <c r="P37" s="302"/>
      <c r="Q37" s="224"/>
      <c r="R37" s="225"/>
      <c r="S37" s="225"/>
      <c r="T37" s="225"/>
      <c r="U37" s="225"/>
      <c r="V37" s="225"/>
      <c r="W37" s="225"/>
      <c r="X37" s="225"/>
      <c r="Y37" s="225"/>
      <c r="Z37" s="225"/>
      <c r="AA37" s="225"/>
      <c r="AB37" s="225"/>
      <c r="AC37" s="225"/>
      <c r="AD37" s="225"/>
      <c r="AE37" s="301"/>
      <c r="AF37" s="302"/>
      <c r="AG37" s="224"/>
      <c r="AH37" s="225"/>
      <c r="AI37" s="225"/>
      <c r="AJ37" s="225"/>
      <c r="AK37" s="225"/>
      <c r="AL37" s="225"/>
      <c r="AM37" s="225"/>
      <c r="AN37" s="225"/>
      <c r="AO37" s="301"/>
      <c r="AP37" s="301"/>
      <c r="AQ37" s="301"/>
      <c r="AR37" s="301"/>
      <c r="AS37" s="301"/>
      <c r="AT37" s="301"/>
      <c r="AV37" s="383"/>
      <c r="AW37" s="384"/>
      <c r="AX37" s="384"/>
      <c r="AY37" s="384"/>
      <c r="AZ37" s="384"/>
      <c r="BA37" s="384"/>
      <c r="BB37" s="384"/>
      <c r="BC37" s="384"/>
      <c r="BD37" s="384"/>
      <c r="BE37" s="384"/>
      <c r="BF37" s="384"/>
      <c r="BG37" s="384"/>
      <c r="BH37" s="384"/>
      <c r="BI37" s="384"/>
      <c r="BJ37" s="384"/>
      <c r="BK37" s="384"/>
      <c r="BL37" s="384"/>
      <c r="BM37" s="384"/>
      <c r="BN37" s="384"/>
      <c r="BO37" s="384"/>
      <c r="BP37" s="384"/>
      <c r="BQ37" s="384"/>
      <c r="BR37" s="384"/>
      <c r="BS37" s="384"/>
      <c r="BT37" s="384"/>
      <c r="BU37" s="384"/>
      <c r="BV37" s="384"/>
      <c r="BW37" s="384"/>
      <c r="BX37" s="384"/>
      <c r="BY37" s="384"/>
      <c r="BZ37" s="384"/>
      <c r="CA37" s="385"/>
    </row>
    <row r="38" spans="1:81" ht="9.75" customHeight="1" x14ac:dyDescent="0.1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103"/>
      <c r="CB38" s="78"/>
      <c r="CC38" s="78"/>
    </row>
    <row r="39" spans="1:81" s="108" customFormat="1" ht="12.75" customHeight="1" x14ac:dyDescent="0.4">
      <c r="A39" s="325"/>
      <c r="B39" s="325"/>
      <c r="C39" s="325"/>
      <c r="D39" s="325"/>
      <c r="E39" s="325"/>
      <c r="F39" s="325"/>
      <c r="G39" s="324" t="s">
        <v>45</v>
      </c>
      <c r="H39" s="324"/>
      <c r="I39" s="324"/>
      <c r="J39" s="324" t="s">
        <v>46</v>
      </c>
      <c r="K39" s="324"/>
      <c r="L39" s="324"/>
      <c r="M39" s="291" t="s">
        <v>32</v>
      </c>
      <c r="N39" s="291"/>
      <c r="O39" s="291"/>
      <c r="P39" s="291" t="s">
        <v>31</v>
      </c>
      <c r="Q39" s="291"/>
      <c r="R39" s="291"/>
      <c r="S39" s="291" t="s">
        <v>30</v>
      </c>
      <c r="T39" s="291"/>
      <c r="U39" s="291"/>
      <c r="V39" s="291" t="s">
        <v>29</v>
      </c>
      <c r="W39" s="291"/>
      <c r="X39" s="291"/>
      <c r="Y39" s="291" t="s">
        <v>28</v>
      </c>
      <c r="Z39" s="291"/>
      <c r="AA39" s="291"/>
      <c r="AB39" s="324" t="s">
        <v>47</v>
      </c>
      <c r="AC39" s="324"/>
      <c r="AD39" s="324"/>
      <c r="AE39" s="309" t="s">
        <v>48</v>
      </c>
      <c r="AF39" s="309"/>
      <c r="AG39" s="309"/>
      <c r="AH39" s="310" t="s">
        <v>43</v>
      </c>
      <c r="AI39" s="310"/>
      <c r="AJ39" s="310"/>
      <c r="AK39" s="310"/>
      <c r="AL39" s="310"/>
      <c r="AM39" s="310" t="s">
        <v>44</v>
      </c>
      <c r="AN39" s="310"/>
      <c r="AO39" s="310"/>
      <c r="AP39" s="310"/>
      <c r="AQ39" s="310"/>
      <c r="AR39" s="309" t="s">
        <v>27</v>
      </c>
      <c r="AS39" s="309"/>
      <c r="AT39" s="309"/>
      <c r="AU39" s="309"/>
      <c r="AV39" s="322" t="s">
        <v>49</v>
      </c>
      <c r="AW39" s="322"/>
      <c r="AX39" s="323" t="s">
        <v>0</v>
      </c>
      <c r="AY39" s="323"/>
      <c r="BB39" s="183" t="s">
        <v>96</v>
      </c>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80"/>
    </row>
    <row r="40" spans="1:81" s="108" customFormat="1" ht="11.25" customHeight="1" x14ac:dyDescent="0.4">
      <c r="A40" s="325"/>
      <c r="B40" s="325"/>
      <c r="C40" s="325"/>
      <c r="D40" s="325"/>
      <c r="E40" s="325"/>
      <c r="F40" s="325"/>
      <c r="G40" s="324"/>
      <c r="H40" s="324"/>
      <c r="I40" s="324"/>
      <c r="J40" s="324"/>
      <c r="K40" s="324"/>
      <c r="L40" s="324"/>
      <c r="M40" s="291"/>
      <c r="N40" s="291"/>
      <c r="O40" s="291"/>
      <c r="P40" s="291"/>
      <c r="Q40" s="291"/>
      <c r="R40" s="291"/>
      <c r="S40" s="291"/>
      <c r="T40" s="291"/>
      <c r="U40" s="291"/>
      <c r="V40" s="291"/>
      <c r="W40" s="291"/>
      <c r="X40" s="291"/>
      <c r="Y40" s="291"/>
      <c r="Z40" s="291"/>
      <c r="AA40" s="291"/>
      <c r="AB40" s="324"/>
      <c r="AC40" s="324"/>
      <c r="AD40" s="324"/>
      <c r="AE40" s="309"/>
      <c r="AF40" s="309"/>
      <c r="AG40" s="309"/>
      <c r="AH40" s="310"/>
      <c r="AI40" s="310"/>
      <c r="AJ40" s="310"/>
      <c r="AK40" s="310"/>
      <c r="AL40" s="310"/>
      <c r="AM40" s="310"/>
      <c r="AN40" s="310"/>
      <c r="AO40" s="310"/>
      <c r="AP40" s="310"/>
      <c r="AQ40" s="310"/>
      <c r="AR40" s="309"/>
      <c r="AS40" s="309"/>
      <c r="AT40" s="309"/>
      <c r="AU40" s="309"/>
      <c r="AV40" s="322"/>
      <c r="AW40" s="322"/>
      <c r="AX40" s="323"/>
      <c r="AY40" s="323"/>
      <c r="AZ40" s="81"/>
      <c r="BA40" s="82"/>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80"/>
    </row>
    <row r="41" spans="1:81" ht="21" customHeight="1" x14ac:dyDescent="0.2">
      <c r="A41" s="280" t="s">
        <v>26</v>
      </c>
      <c r="B41" s="280"/>
      <c r="C41" s="280"/>
      <c r="D41" s="280"/>
      <c r="E41" s="285" t="s">
        <v>24</v>
      </c>
      <c r="F41" s="285"/>
      <c r="G41" s="370"/>
      <c r="H41" s="370"/>
      <c r="I41" s="370"/>
      <c r="J41" s="370"/>
      <c r="K41" s="370"/>
      <c r="L41" s="370"/>
      <c r="M41" s="370">
        <v>28</v>
      </c>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v>3</v>
      </c>
      <c r="AS41" s="370"/>
      <c r="AT41" s="370"/>
      <c r="AU41" s="370"/>
      <c r="AV41" s="371">
        <f>SUM(G41:AU41)</f>
        <v>31</v>
      </c>
      <c r="AW41" s="371"/>
      <c r="AX41" s="372">
        <f>SUM(G41:AU42)</f>
        <v>64</v>
      </c>
      <c r="AY41" s="372"/>
      <c r="AZ41" s="83"/>
      <c r="BA41" s="82"/>
      <c r="BB41" s="184" t="s">
        <v>66</v>
      </c>
      <c r="BC41" s="184"/>
      <c r="BD41" s="184"/>
      <c r="BE41" s="184"/>
      <c r="BF41" s="184"/>
      <c r="BG41" s="184" t="s">
        <v>65</v>
      </c>
      <c r="BH41" s="184"/>
      <c r="BI41" s="184"/>
      <c r="BJ41" s="184"/>
      <c r="BK41" s="184"/>
      <c r="BL41" s="206" t="s">
        <v>63</v>
      </c>
      <c r="BM41" s="207"/>
      <c r="BN41" s="207"/>
      <c r="BO41" s="207"/>
      <c r="BP41" s="208"/>
      <c r="BQ41" s="209" t="s">
        <v>62</v>
      </c>
      <c r="BR41" s="209"/>
      <c r="BS41" s="209"/>
      <c r="BT41" s="209"/>
      <c r="BU41" s="209"/>
      <c r="BV41" s="210" t="s">
        <v>94</v>
      </c>
      <c r="BW41" s="210"/>
      <c r="BX41" s="210"/>
      <c r="BY41" s="210"/>
      <c r="BZ41" s="210"/>
      <c r="CA41" s="69"/>
    </row>
    <row r="42" spans="1:81" ht="21" customHeight="1" x14ac:dyDescent="0.2">
      <c r="A42" s="280"/>
      <c r="B42" s="280"/>
      <c r="C42" s="280"/>
      <c r="D42" s="280"/>
      <c r="E42" s="281" t="s">
        <v>23</v>
      </c>
      <c r="F42" s="281"/>
      <c r="G42" s="368"/>
      <c r="H42" s="368"/>
      <c r="I42" s="368"/>
      <c r="J42" s="368"/>
      <c r="K42" s="368"/>
      <c r="L42" s="368"/>
      <c r="M42" s="368">
        <v>28</v>
      </c>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v>5</v>
      </c>
      <c r="AS42" s="368"/>
      <c r="AT42" s="368"/>
      <c r="AU42" s="368"/>
      <c r="AV42" s="369">
        <f>SUM(G42:AU42)</f>
        <v>33</v>
      </c>
      <c r="AW42" s="369"/>
      <c r="AX42" s="372"/>
      <c r="AY42" s="372"/>
      <c r="AZ42" s="83"/>
      <c r="BA42" s="82"/>
      <c r="BB42" s="185"/>
      <c r="BC42" s="185"/>
      <c r="BD42" s="185"/>
      <c r="BE42" s="185"/>
      <c r="BF42" s="185"/>
      <c r="BG42" s="205"/>
      <c r="BH42" s="205"/>
      <c r="BI42" s="205"/>
      <c r="BJ42" s="205"/>
      <c r="BK42" s="205"/>
      <c r="BL42" s="156" t="s">
        <v>95</v>
      </c>
      <c r="BM42" s="157"/>
      <c r="BN42" s="157"/>
      <c r="BO42" s="157"/>
      <c r="BP42" s="158"/>
      <c r="BQ42" s="156" t="s">
        <v>95</v>
      </c>
      <c r="BR42" s="157"/>
      <c r="BS42" s="157"/>
      <c r="BT42" s="157"/>
      <c r="BU42" s="158"/>
      <c r="BV42" s="205"/>
      <c r="BW42" s="205"/>
      <c r="BX42" s="205"/>
      <c r="BY42" s="205"/>
      <c r="BZ42" s="205"/>
      <c r="CA42" s="84"/>
    </row>
    <row r="43" spans="1:81" ht="21" customHeight="1" x14ac:dyDescent="0.2">
      <c r="A43" s="280" t="s">
        <v>25</v>
      </c>
      <c r="B43" s="280"/>
      <c r="C43" s="280"/>
      <c r="D43" s="280"/>
      <c r="E43" s="285" t="s">
        <v>24</v>
      </c>
      <c r="F43" s="285"/>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v>1</v>
      </c>
      <c r="AS43" s="370"/>
      <c r="AT43" s="370"/>
      <c r="AU43" s="370"/>
      <c r="AV43" s="371">
        <f>SUM(G43:AU43)</f>
        <v>1</v>
      </c>
      <c r="AW43" s="371"/>
      <c r="AX43" s="372">
        <f>SUM(G43:AU44)</f>
        <v>2</v>
      </c>
      <c r="AY43" s="372"/>
      <c r="AZ43" s="83"/>
      <c r="BA43" s="82"/>
      <c r="BB43" s="185"/>
      <c r="BC43" s="185"/>
      <c r="BD43" s="185"/>
      <c r="BE43" s="185"/>
      <c r="BF43" s="185"/>
      <c r="BG43" s="205"/>
      <c r="BH43" s="205"/>
      <c r="BI43" s="205"/>
      <c r="BJ43" s="205"/>
      <c r="BK43" s="205"/>
      <c r="BL43" s="159"/>
      <c r="BM43" s="160"/>
      <c r="BN43" s="160"/>
      <c r="BO43" s="160"/>
      <c r="BP43" s="161"/>
      <c r="BQ43" s="159"/>
      <c r="BR43" s="160"/>
      <c r="BS43" s="160"/>
      <c r="BT43" s="160"/>
      <c r="BU43" s="161"/>
      <c r="BV43" s="205"/>
      <c r="BW43" s="205"/>
      <c r="BX43" s="205"/>
      <c r="BY43" s="205"/>
      <c r="BZ43" s="205"/>
      <c r="CA43" s="69"/>
    </row>
    <row r="44" spans="1:81" ht="21" customHeight="1" x14ac:dyDescent="0.2">
      <c r="A44" s="280"/>
      <c r="B44" s="280"/>
      <c r="C44" s="280"/>
      <c r="D44" s="280"/>
      <c r="E44" s="281" t="s">
        <v>23</v>
      </c>
      <c r="F44" s="281"/>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v>1</v>
      </c>
      <c r="AS44" s="368"/>
      <c r="AT44" s="368"/>
      <c r="AU44" s="368"/>
      <c r="AV44" s="369">
        <f>SUM(G44:AU44)</f>
        <v>1</v>
      </c>
      <c r="AW44" s="369"/>
      <c r="AX44" s="372"/>
      <c r="AY44" s="372"/>
      <c r="AZ44" s="83"/>
      <c r="BA44" s="82"/>
      <c r="BB44" s="185"/>
      <c r="BC44" s="185"/>
      <c r="BD44" s="185"/>
      <c r="BE44" s="185"/>
      <c r="BF44" s="185"/>
      <c r="BG44" s="205"/>
      <c r="BH44" s="205"/>
      <c r="BI44" s="205"/>
      <c r="BJ44" s="205"/>
      <c r="BK44" s="205"/>
      <c r="BL44" s="162"/>
      <c r="BM44" s="163"/>
      <c r="BN44" s="163"/>
      <c r="BO44" s="163"/>
      <c r="BP44" s="164"/>
      <c r="BQ44" s="162"/>
      <c r="BR44" s="163"/>
      <c r="BS44" s="163"/>
      <c r="BT44" s="163"/>
      <c r="BU44" s="164"/>
      <c r="BV44" s="205"/>
      <c r="BW44" s="205"/>
      <c r="BX44" s="205"/>
      <c r="BY44" s="205"/>
      <c r="BZ44" s="205"/>
      <c r="CA44" s="85"/>
      <c r="CB44" s="85"/>
    </row>
    <row r="45" spans="1:81" ht="16.5" customHeight="1" x14ac:dyDescent="0.15">
      <c r="A45" s="107"/>
      <c r="B45" s="269" t="s">
        <v>22</v>
      </c>
      <c r="C45" s="269"/>
      <c r="D45" s="269"/>
      <c r="E45" s="269"/>
      <c r="F45" s="269"/>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112"/>
      <c r="AM45" s="112"/>
      <c r="AN45" s="88"/>
      <c r="AO45" s="88"/>
      <c r="AP45" s="88"/>
      <c r="AQ45" s="88"/>
      <c r="AR45" s="88"/>
      <c r="AS45" s="88"/>
      <c r="AT45" s="88"/>
      <c r="AU45" s="88"/>
      <c r="AV45" s="88"/>
      <c r="AW45" s="88"/>
      <c r="AX45" s="88"/>
      <c r="AY45" s="88"/>
      <c r="AZ45" s="88"/>
      <c r="BA45" s="88"/>
      <c r="BB45" s="88"/>
      <c r="BN45" s="85"/>
      <c r="BO45" s="85"/>
      <c r="BP45" s="85"/>
      <c r="CA45" s="85"/>
    </row>
    <row r="46" spans="1:81" ht="13.5" customHeight="1" x14ac:dyDescent="0.15"/>
    <row r="47" spans="1:81" x14ac:dyDescent="0.15">
      <c r="A47" s="172" t="s">
        <v>84</v>
      </c>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row>
    <row r="48" spans="1:81" x14ac:dyDescent="0.15">
      <c r="A48" s="173"/>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row>
    <row r="49" spans="1:78" s="91" customFormat="1" x14ac:dyDescent="0.15">
      <c r="A49" s="94"/>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row>
    <row r="50" spans="1:78" s="91" customFormat="1" x14ac:dyDescent="0.15">
      <c r="A50" s="89"/>
      <c r="B50" s="170" t="s">
        <v>80</v>
      </c>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92"/>
      <c r="AY50" s="170" t="s">
        <v>85</v>
      </c>
      <c r="AZ50" s="170"/>
      <c r="BA50" s="170"/>
      <c r="BB50" s="170"/>
      <c r="BC50" s="170"/>
      <c r="BD50" s="170"/>
      <c r="BE50" s="170"/>
      <c r="BF50" s="170"/>
      <c r="BG50" s="170"/>
      <c r="BH50" s="170"/>
      <c r="BI50" s="170"/>
      <c r="BJ50" s="170"/>
      <c r="BK50" s="170"/>
      <c r="BL50" s="170"/>
      <c r="BM50" s="170"/>
      <c r="BN50" s="170"/>
      <c r="BO50" s="170"/>
      <c r="BP50" s="170"/>
      <c r="BQ50" s="195"/>
      <c r="BR50" s="92"/>
      <c r="BS50" s="92"/>
      <c r="BT50" s="92"/>
      <c r="BU50" s="92"/>
      <c r="BV50" s="92"/>
      <c r="BW50" s="92"/>
      <c r="BX50" s="92"/>
      <c r="BY50" s="92"/>
      <c r="BZ50" s="92"/>
    </row>
    <row r="51" spans="1:78" s="91" customFormat="1" x14ac:dyDescent="0.15">
      <c r="A51" s="89"/>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92"/>
      <c r="AY51" s="170"/>
      <c r="AZ51" s="170"/>
      <c r="BA51" s="170"/>
      <c r="BB51" s="170"/>
      <c r="BC51" s="170"/>
      <c r="BD51" s="170"/>
      <c r="BE51" s="170"/>
      <c r="BF51" s="170"/>
      <c r="BG51" s="170"/>
      <c r="BH51" s="170"/>
      <c r="BI51" s="170"/>
      <c r="BJ51" s="170"/>
      <c r="BK51" s="170"/>
      <c r="BL51" s="170"/>
      <c r="BM51" s="170"/>
      <c r="BN51" s="170"/>
      <c r="BO51" s="170"/>
      <c r="BP51" s="170"/>
      <c r="BQ51" s="195"/>
      <c r="BR51" s="92"/>
      <c r="BS51" s="92"/>
      <c r="BT51" s="92"/>
      <c r="BU51" s="92"/>
      <c r="BV51" s="92"/>
      <c r="BW51" s="92"/>
      <c r="BX51" s="92"/>
      <c r="BY51" s="92"/>
      <c r="BZ51" s="92"/>
    </row>
    <row r="52" spans="1:78" s="91" customFormat="1" x14ac:dyDescent="0.15">
      <c r="A52" s="89"/>
      <c r="B52" s="170" t="s">
        <v>79</v>
      </c>
      <c r="C52" s="170"/>
      <c r="D52" s="170"/>
      <c r="E52" s="170"/>
      <c r="F52" s="170"/>
      <c r="G52" s="170"/>
      <c r="H52" s="170"/>
      <c r="I52" s="170"/>
      <c r="J52" s="170"/>
      <c r="K52" s="170"/>
      <c r="L52" s="170"/>
      <c r="M52" s="170"/>
      <c r="N52" s="170"/>
      <c r="O52" s="170"/>
      <c r="P52" s="170"/>
      <c r="Q52" s="170"/>
      <c r="R52" s="170"/>
      <c r="S52" s="92"/>
      <c r="T52" s="170" t="s">
        <v>86</v>
      </c>
      <c r="U52" s="170"/>
      <c r="V52" s="170"/>
      <c r="W52" s="170"/>
      <c r="X52" s="170"/>
      <c r="Y52" s="170"/>
      <c r="Z52" s="170"/>
      <c r="AA52" s="170"/>
      <c r="AB52" s="170"/>
      <c r="AC52" s="170"/>
      <c r="AD52" s="170"/>
      <c r="AE52" s="170"/>
      <c r="AF52" s="170"/>
      <c r="AG52" s="170"/>
      <c r="AH52" s="170"/>
      <c r="AI52" s="170"/>
      <c r="AJ52" s="170"/>
      <c r="AK52" s="170"/>
      <c r="AL52" s="170"/>
      <c r="AM52" s="170"/>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8"/>
      <c r="BR52" s="92"/>
      <c r="BS52" s="92"/>
      <c r="BT52" s="92"/>
      <c r="BU52" s="92"/>
      <c r="BV52" s="92"/>
      <c r="BW52" s="92"/>
      <c r="BX52" s="92"/>
      <c r="BY52" s="92"/>
      <c r="BZ52" s="92"/>
    </row>
    <row r="53" spans="1:78" s="91" customFormat="1" x14ac:dyDescent="0.15">
      <c r="A53" s="89"/>
      <c r="B53" s="170"/>
      <c r="C53" s="170"/>
      <c r="D53" s="170"/>
      <c r="E53" s="170"/>
      <c r="F53" s="170"/>
      <c r="G53" s="170"/>
      <c r="H53" s="170"/>
      <c r="I53" s="170"/>
      <c r="J53" s="170"/>
      <c r="K53" s="170"/>
      <c r="L53" s="170"/>
      <c r="M53" s="170"/>
      <c r="N53" s="170"/>
      <c r="O53" s="170"/>
      <c r="P53" s="170"/>
      <c r="Q53" s="170"/>
      <c r="R53" s="170"/>
      <c r="S53" s="92"/>
      <c r="T53" s="170"/>
      <c r="U53" s="170"/>
      <c r="V53" s="170"/>
      <c r="W53" s="170"/>
      <c r="X53" s="170"/>
      <c r="Y53" s="170"/>
      <c r="Z53" s="170"/>
      <c r="AA53" s="170"/>
      <c r="AB53" s="170"/>
      <c r="AC53" s="170"/>
      <c r="AD53" s="170"/>
      <c r="AE53" s="170"/>
      <c r="AF53" s="170"/>
      <c r="AG53" s="170"/>
      <c r="AH53" s="170"/>
      <c r="AI53" s="170"/>
      <c r="AJ53" s="170"/>
      <c r="AK53" s="170"/>
      <c r="AL53" s="170"/>
      <c r="AM53" s="170"/>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8"/>
      <c r="BR53" s="92"/>
      <c r="BS53" s="92"/>
      <c r="BT53" s="92"/>
      <c r="BU53" s="92"/>
      <c r="BV53" s="92"/>
      <c r="BW53" s="92"/>
      <c r="BX53" s="92"/>
      <c r="BY53" s="92"/>
      <c r="BZ53" s="92"/>
    </row>
    <row r="54" spans="1:78" s="91" customFormat="1" x14ac:dyDescent="0.15">
      <c r="A54" s="99"/>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1"/>
      <c r="AY54" s="101"/>
      <c r="AZ54" s="101"/>
      <c r="BA54" s="101"/>
      <c r="BB54" s="101"/>
      <c r="BC54" s="101"/>
      <c r="BD54" s="101"/>
      <c r="BE54" s="101"/>
      <c r="BF54" s="101"/>
      <c r="BG54" s="101"/>
      <c r="BH54" s="101"/>
      <c r="BI54" s="101"/>
      <c r="BJ54" s="101"/>
      <c r="BK54" s="101"/>
      <c r="BL54" s="101"/>
      <c r="BM54" s="101"/>
      <c r="BN54" s="101"/>
      <c r="BO54" s="101"/>
      <c r="BP54" s="101"/>
      <c r="BQ54" s="102"/>
      <c r="BR54" s="92"/>
      <c r="BS54" s="92"/>
      <c r="BT54" s="92"/>
      <c r="BU54" s="92"/>
      <c r="BV54" s="92"/>
      <c r="BW54" s="92"/>
      <c r="BX54" s="92"/>
      <c r="BY54" s="92"/>
      <c r="BZ54" s="92"/>
    </row>
    <row r="55" spans="1:78" s="91" customFormat="1" x14ac:dyDescent="0.15">
      <c r="A55" s="95"/>
      <c r="B55" s="170" t="s">
        <v>81</v>
      </c>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05"/>
      <c r="AC55" s="105"/>
      <c r="AD55" s="105"/>
      <c r="AE55" s="105"/>
      <c r="AF55" s="105"/>
      <c r="AG55" s="105"/>
      <c r="AH55" s="105"/>
      <c r="AI55" s="105"/>
      <c r="AJ55" s="105"/>
      <c r="AK55" s="105"/>
      <c r="AL55" s="105"/>
    </row>
    <row r="56" spans="1:78" s="91" customFormat="1" x14ac:dyDescent="0.15">
      <c r="A56" s="105"/>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05"/>
      <c r="AC56" s="105"/>
      <c r="AD56" s="105"/>
      <c r="AE56" s="105"/>
      <c r="AF56" s="105"/>
      <c r="AG56" s="105"/>
      <c r="AH56" s="105"/>
      <c r="AI56" s="105"/>
      <c r="AJ56" s="105"/>
      <c r="AK56" s="105"/>
      <c r="AL56" s="105"/>
    </row>
    <row r="57" spans="1:78" s="2" customFormat="1" x14ac:dyDescent="0.4">
      <c r="B57" s="196" t="s">
        <v>74</v>
      </c>
      <c r="C57" s="196"/>
      <c r="D57" s="196" t="s">
        <v>73</v>
      </c>
      <c r="E57" s="196"/>
      <c r="F57" s="196"/>
      <c r="G57" s="196"/>
      <c r="H57" s="196"/>
      <c r="I57" s="196"/>
      <c r="J57" s="196"/>
      <c r="K57" s="196"/>
      <c r="L57" s="196"/>
      <c r="M57" s="196"/>
      <c r="N57" s="196"/>
      <c r="O57" s="196"/>
      <c r="P57" s="196"/>
      <c r="Q57" s="196" t="s">
        <v>75</v>
      </c>
      <c r="R57" s="196"/>
      <c r="S57" s="196"/>
      <c r="T57" s="196"/>
      <c r="U57" s="196" t="s">
        <v>77</v>
      </c>
      <c r="V57" s="196"/>
      <c r="W57" s="196"/>
      <c r="X57" s="196"/>
      <c r="Y57" s="196"/>
      <c r="Z57" s="196"/>
      <c r="AA57" s="196"/>
      <c r="AB57" s="196"/>
      <c r="AC57" s="196"/>
      <c r="AD57" s="196"/>
      <c r="AE57" s="196"/>
      <c r="AF57" s="196"/>
      <c r="AG57" s="196"/>
      <c r="AH57" s="198" t="s">
        <v>82</v>
      </c>
      <c r="AI57" s="198"/>
      <c r="AJ57" s="198"/>
      <c r="AK57" s="198"/>
      <c r="AL57" s="198"/>
      <c r="AM57" s="198"/>
      <c r="AN57" s="198" t="s">
        <v>87</v>
      </c>
      <c r="AO57" s="198"/>
      <c r="AP57" s="198"/>
      <c r="AQ57" s="198"/>
      <c r="AR57" s="198"/>
      <c r="AS57" s="198"/>
      <c r="AT57" s="198" t="s">
        <v>88</v>
      </c>
      <c r="AU57" s="198"/>
      <c r="AV57" s="198"/>
      <c r="AW57" s="198"/>
      <c r="AX57" s="198"/>
      <c r="AY57" s="198"/>
      <c r="AZ57" s="199" t="s">
        <v>83</v>
      </c>
      <c r="BA57" s="199"/>
      <c r="BB57" s="199"/>
      <c r="BC57" s="199"/>
      <c r="BD57" s="199"/>
      <c r="BE57" s="199"/>
      <c r="BF57" s="199"/>
      <c r="BG57" s="199"/>
    </row>
    <row r="58" spans="1:78" s="2" customFormat="1" x14ac:dyDescent="0.4">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8"/>
      <c r="AI58" s="198"/>
      <c r="AJ58" s="198"/>
      <c r="AK58" s="198"/>
      <c r="AL58" s="198"/>
      <c r="AM58" s="198"/>
      <c r="AN58" s="198"/>
      <c r="AO58" s="198"/>
      <c r="AP58" s="198"/>
      <c r="AQ58" s="198"/>
      <c r="AR58" s="198"/>
      <c r="AS58" s="198"/>
      <c r="AT58" s="198"/>
      <c r="AU58" s="198"/>
      <c r="AV58" s="198"/>
      <c r="AW58" s="198"/>
      <c r="AX58" s="198"/>
      <c r="AY58" s="198"/>
      <c r="AZ58" s="199"/>
      <c r="BA58" s="199"/>
      <c r="BB58" s="199"/>
      <c r="BC58" s="199"/>
      <c r="BD58" s="199"/>
      <c r="BE58" s="199"/>
      <c r="BF58" s="199"/>
      <c r="BG58" s="199"/>
    </row>
    <row r="59" spans="1:78" s="2" customFormat="1" x14ac:dyDescent="0.4">
      <c r="B59" s="201" t="s">
        <v>89</v>
      </c>
      <c r="C59" s="201"/>
      <c r="D59" s="165" t="s">
        <v>91</v>
      </c>
      <c r="E59" s="165"/>
      <c r="F59" s="165"/>
      <c r="G59" s="165"/>
      <c r="H59" s="165"/>
      <c r="I59" s="165"/>
      <c r="J59" s="165"/>
      <c r="K59" s="165"/>
      <c r="L59" s="165"/>
      <c r="M59" s="165"/>
      <c r="N59" s="165"/>
      <c r="O59" s="165"/>
      <c r="P59" s="165"/>
      <c r="Q59" s="167">
        <v>1</v>
      </c>
      <c r="R59" s="167"/>
      <c r="S59" s="167"/>
      <c r="T59" s="167"/>
      <c r="U59" s="168" t="s">
        <v>76</v>
      </c>
      <c r="V59" s="168"/>
      <c r="W59" s="168"/>
      <c r="X59" s="168"/>
      <c r="Y59" s="168"/>
      <c r="Z59" s="168"/>
      <c r="AA59" s="168"/>
      <c r="AB59" s="168"/>
      <c r="AC59" s="168"/>
      <c r="AD59" s="168"/>
      <c r="AE59" s="168"/>
      <c r="AF59" s="168"/>
      <c r="AG59" s="168"/>
      <c r="AH59" s="168">
        <v>1</v>
      </c>
      <c r="AI59" s="168"/>
      <c r="AJ59" s="168"/>
      <c r="AK59" s="168"/>
      <c r="AL59" s="168"/>
      <c r="AM59" s="168"/>
      <c r="AN59" s="169">
        <v>46113</v>
      </c>
      <c r="AO59" s="169"/>
      <c r="AP59" s="169"/>
      <c r="AQ59" s="169"/>
      <c r="AR59" s="169"/>
      <c r="AS59" s="169"/>
      <c r="AT59" s="169">
        <v>46115</v>
      </c>
      <c r="AU59" s="169"/>
      <c r="AV59" s="169"/>
      <c r="AW59" s="169"/>
      <c r="AX59" s="169"/>
      <c r="AY59" s="169"/>
      <c r="AZ59" s="168">
        <f>AH59*(AT59-AN59)*1220</f>
        <v>2440</v>
      </c>
      <c r="BA59" s="168"/>
      <c r="BB59" s="168"/>
      <c r="BC59" s="168"/>
      <c r="BD59" s="168"/>
      <c r="BE59" s="168"/>
      <c r="BF59" s="168"/>
      <c r="BG59" s="168"/>
    </row>
    <row r="60" spans="1:78" s="2" customFormat="1" x14ac:dyDescent="0.4">
      <c r="B60" s="202"/>
      <c r="C60" s="202"/>
      <c r="D60" s="166"/>
      <c r="E60" s="166"/>
      <c r="F60" s="166"/>
      <c r="G60" s="166"/>
      <c r="H60" s="166"/>
      <c r="I60" s="166"/>
      <c r="J60" s="166"/>
      <c r="K60" s="166"/>
      <c r="L60" s="166"/>
      <c r="M60" s="166"/>
      <c r="N60" s="166"/>
      <c r="O60" s="166"/>
      <c r="P60" s="166"/>
      <c r="Q60" s="167"/>
      <c r="R60" s="167"/>
      <c r="S60" s="167"/>
      <c r="T60" s="167"/>
      <c r="U60" s="168"/>
      <c r="V60" s="168"/>
      <c r="W60" s="168"/>
      <c r="X60" s="168"/>
      <c r="Y60" s="168"/>
      <c r="Z60" s="168"/>
      <c r="AA60" s="168"/>
      <c r="AB60" s="168"/>
      <c r="AC60" s="168"/>
      <c r="AD60" s="168"/>
      <c r="AE60" s="168"/>
      <c r="AF60" s="168"/>
      <c r="AG60" s="168"/>
      <c r="AH60" s="168"/>
      <c r="AI60" s="168"/>
      <c r="AJ60" s="168"/>
      <c r="AK60" s="168"/>
      <c r="AL60" s="168"/>
      <c r="AM60" s="168"/>
      <c r="AN60" s="169"/>
      <c r="AO60" s="169"/>
      <c r="AP60" s="169"/>
      <c r="AQ60" s="169"/>
      <c r="AR60" s="169"/>
      <c r="AS60" s="169"/>
      <c r="AT60" s="169"/>
      <c r="AU60" s="169"/>
      <c r="AV60" s="169"/>
      <c r="AW60" s="169"/>
      <c r="AX60" s="169"/>
      <c r="AY60" s="169"/>
      <c r="AZ60" s="168"/>
      <c r="BA60" s="168"/>
      <c r="BB60" s="168"/>
      <c r="BC60" s="168"/>
      <c r="BD60" s="168"/>
      <c r="BE60" s="168"/>
      <c r="BF60" s="168"/>
      <c r="BG60" s="168"/>
    </row>
    <row r="61" spans="1:78" s="2" customFormat="1" x14ac:dyDescent="0.4">
      <c r="B61" s="327"/>
      <c r="C61" s="327"/>
      <c r="D61" s="328" t="s">
        <v>91</v>
      </c>
      <c r="E61" s="328"/>
      <c r="F61" s="328"/>
      <c r="G61" s="328"/>
      <c r="H61" s="328"/>
      <c r="I61" s="328"/>
      <c r="J61" s="328"/>
      <c r="K61" s="328"/>
      <c r="L61" s="328"/>
      <c r="M61" s="328"/>
      <c r="N61" s="328"/>
      <c r="O61" s="328"/>
      <c r="P61" s="328"/>
      <c r="Q61" s="203">
        <v>1</v>
      </c>
      <c r="R61" s="203"/>
      <c r="S61" s="203"/>
      <c r="T61" s="203"/>
      <c r="U61" s="204" t="s">
        <v>76</v>
      </c>
      <c r="V61" s="204"/>
      <c r="W61" s="204"/>
      <c r="X61" s="204"/>
      <c r="Y61" s="204"/>
      <c r="Z61" s="204"/>
      <c r="AA61" s="204"/>
      <c r="AB61" s="204"/>
      <c r="AC61" s="204"/>
      <c r="AD61" s="204"/>
      <c r="AE61" s="204"/>
      <c r="AF61" s="204"/>
      <c r="AG61" s="204"/>
      <c r="AH61" s="196"/>
      <c r="AI61" s="196"/>
      <c r="AJ61" s="196"/>
      <c r="AK61" s="196"/>
      <c r="AL61" s="196"/>
      <c r="AM61" s="196"/>
      <c r="AN61" s="197"/>
      <c r="AO61" s="197"/>
      <c r="AP61" s="197"/>
      <c r="AQ61" s="197"/>
      <c r="AR61" s="197"/>
      <c r="AS61" s="197"/>
      <c r="AT61" s="197"/>
      <c r="AU61" s="197"/>
      <c r="AV61" s="197"/>
      <c r="AW61" s="197"/>
      <c r="AX61" s="197"/>
      <c r="AY61" s="197"/>
      <c r="AZ61" s="200">
        <f>AH61*(AT61-AN61)*1220</f>
        <v>0</v>
      </c>
      <c r="BA61" s="200"/>
      <c r="BB61" s="200"/>
      <c r="BC61" s="200"/>
      <c r="BD61" s="200"/>
      <c r="BE61" s="200"/>
      <c r="BF61" s="200"/>
      <c r="BG61" s="200"/>
    </row>
    <row r="62" spans="1:78" s="2" customFormat="1" x14ac:dyDescent="0.4">
      <c r="B62" s="292"/>
      <c r="C62" s="292"/>
      <c r="D62" s="311"/>
      <c r="E62" s="311"/>
      <c r="F62" s="311"/>
      <c r="G62" s="311"/>
      <c r="H62" s="311"/>
      <c r="I62" s="311"/>
      <c r="J62" s="311"/>
      <c r="K62" s="311"/>
      <c r="L62" s="311"/>
      <c r="M62" s="311"/>
      <c r="N62" s="311"/>
      <c r="O62" s="311"/>
      <c r="P62" s="311"/>
      <c r="Q62" s="203"/>
      <c r="R62" s="203"/>
      <c r="S62" s="203"/>
      <c r="T62" s="203"/>
      <c r="U62" s="204"/>
      <c r="V62" s="204"/>
      <c r="W62" s="204"/>
      <c r="X62" s="204"/>
      <c r="Y62" s="204"/>
      <c r="Z62" s="204"/>
      <c r="AA62" s="204"/>
      <c r="AB62" s="204"/>
      <c r="AC62" s="204"/>
      <c r="AD62" s="204"/>
      <c r="AE62" s="204"/>
      <c r="AF62" s="204"/>
      <c r="AG62" s="204"/>
      <c r="AH62" s="196"/>
      <c r="AI62" s="196"/>
      <c r="AJ62" s="196"/>
      <c r="AK62" s="196"/>
      <c r="AL62" s="196"/>
      <c r="AM62" s="196"/>
      <c r="AN62" s="197"/>
      <c r="AO62" s="197"/>
      <c r="AP62" s="197"/>
      <c r="AQ62" s="197"/>
      <c r="AR62" s="197"/>
      <c r="AS62" s="197"/>
      <c r="AT62" s="197"/>
      <c r="AU62" s="197"/>
      <c r="AV62" s="197"/>
      <c r="AW62" s="197"/>
      <c r="AX62" s="197"/>
      <c r="AY62" s="197"/>
      <c r="AZ62" s="200"/>
      <c r="BA62" s="200"/>
      <c r="BB62" s="200"/>
      <c r="BC62" s="200"/>
      <c r="BD62" s="200"/>
      <c r="BE62" s="200"/>
      <c r="BF62" s="200"/>
      <c r="BG62" s="200"/>
    </row>
    <row r="63" spans="1:78" s="2" customFormat="1" x14ac:dyDescent="0.4">
      <c r="B63" s="366"/>
      <c r="C63" s="366"/>
      <c r="D63" s="311" t="s">
        <v>92</v>
      </c>
      <c r="E63" s="311"/>
      <c r="F63" s="311"/>
      <c r="G63" s="311"/>
      <c r="H63" s="311"/>
      <c r="I63" s="311"/>
      <c r="J63" s="311"/>
      <c r="K63" s="311"/>
      <c r="L63" s="311"/>
      <c r="M63" s="311"/>
      <c r="N63" s="311"/>
      <c r="O63" s="311"/>
      <c r="P63" s="311"/>
      <c r="Q63" s="203">
        <v>1</v>
      </c>
      <c r="R63" s="203"/>
      <c r="S63" s="203"/>
      <c r="T63" s="203"/>
      <c r="U63" s="204" t="s">
        <v>76</v>
      </c>
      <c r="V63" s="204"/>
      <c r="W63" s="204"/>
      <c r="X63" s="204"/>
      <c r="Y63" s="204"/>
      <c r="Z63" s="204"/>
      <c r="AA63" s="204"/>
      <c r="AB63" s="204"/>
      <c r="AC63" s="204"/>
      <c r="AD63" s="204"/>
      <c r="AE63" s="204"/>
      <c r="AF63" s="204"/>
      <c r="AG63" s="204"/>
      <c r="AH63" s="367">
        <v>1</v>
      </c>
      <c r="AI63" s="367"/>
      <c r="AJ63" s="367"/>
      <c r="AK63" s="367"/>
      <c r="AL63" s="367"/>
      <c r="AM63" s="367"/>
      <c r="AN63" s="365">
        <v>46182</v>
      </c>
      <c r="AO63" s="365"/>
      <c r="AP63" s="365"/>
      <c r="AQ63" s="365"/>
      <c r="AR63" s="365"/>
      <c r="AS63" s="365"/>
      <c r="AT63" s="365">
        <v>46184</v>
      </c>
      <c r="AU63" s="365"/>
      <c r="AV63" s="365"/>
      <c r="AW63" s="365"/>
      <c r="AX63" s="365"/>
      <c r="AY63" s="365"/>
      <c r="AZ63" s="200">
        <f>AH63*(AT63-AN63)*1220</f>
        <v>2440</v>
      </c>
      <c r="BA63" s="200"/>
      <c r="BB63" s="200"/>
      <c r="BC63" s="200"/>
      <c r="BD63" s="200"/>
      <c r="BE63" s="200"/>
      <c r="BF63" s="200"/>
      <c r="BG63" s="200"/>
    </row>
    <row r="64" spans="1:78" s="2" customFormat="1" x14ac:dyDescent="0.4">
      <c r="B64" s="366"/>
      <c r="C64" s="366"/>
      <c r="D64" s="311"/>
      <c r="E64" s="311"/>
      <c r="F64" s="311"/>
      <c r="G64" s="311"/>
      <c r="H64" s="311"/>
      <c r="I64" s="311"/>
      <c r="J64" s="311"/>
      <c r="K64" s="311"/>
      <c r="L64" s="311"/>
      <c r="M64" s="311"/>
      <c r="N64" s="311"/>
      <c r="O64" s="311"/>
      <c r="P64" s="311"/>
      <c r="Q64" s="203"/>
      <c r="R64" s="203"/>
      <c r="S64" s="203"/>
      <c r="T64" s="203"/>
      <c r="U64" s="204"/>
      <c r="V64" s="204"/>
      <c r="W64" s="204"/>
      <c r="X64" s="204"/>
      <c r="Y64" s="204"/>
      <c r="Z64" s="204"/>
      <c r="AA64" s="204"/>
      <c r="AB64" s="204"/>
      <c r="AC64" s="204"/>
      <c r="AD64" s="204"/>
      <c r="AE64" s="204"/>
      <c r="AF64" s="204"/>
      <c r="AG64" s="204"/>
      <c r="AH64" s="367"/>
      <c r="AI64" s="367"/>
      <c r="AJ64" s="367"/>
      <c r="AK64" s="367"/>
      <c r="AL64" s="367"/>
      <c r="AM64" s="367"/>
      <c r="AN64" s="365"/>
      <c r="AO64" s="365"/>
      <c r="AP64" s="365"/>
      <c r="AQ64" s="365"/>
      <c r="AR64" s="365"/>
      <c r="AS64" s="365"/>
      <c r="AT64" s="365"/>
      <c r="AU64" s="365"/>
      <c r="AV64" s="365"/>
      <c r="AW64" s="365"/>
      <c r="AX64" s="365"/>
      <c r="AY64" s="365"/>
      <c r="AZ64" s="200"/>
      <c r="BA64" s="200"/>
      <c r="BB64" s="200"/>
      <c r="BC64" s="200"/>
      <c r="BD64" s="200"/>
      <c r="BE64" s="200"/>
      <c r="BF64" s="200"/>
      <c r="BG64" s="200"/>
    </row>
    <row r="65" spans="2:59" s="2" customFormat="1" x14ac:dyDescent="0.4">
      <c r="B65" s="292"/>
      <c r="C65" s="292"/>
      <c r="D65" s="311" t="s">
        <v>69</v>
      </c>
      <c r="E65" s="311"/>
      <c r="F65" s="311"/>
      <c r="G65" s="311"/>
      <c r="H65" s="311"/>
      <c r="I65" s="311"/>
      <c r="J65" s="311"/>
      <c r="K65" s="311"/>
      <c r="L65" s="311"/>
      <c r="M65" s="311"/>
      <c r="N65" s="311"/>
      <c r="O65" s="311"/>
      <c r="P65" s="311"/>
      <c r="Q65" s="203">
        <v>2</v>
      </c>
      <c r="R65" s="203"/>
      <c r="S65" s="203"/>
      <c r="T65" s="203"/>
      <c r="U65" s="204" t="s">
        <v>78</v>
      </c>
      <c r="V65" s="204"/>
      <c r="W65" s="204"/>
      <c r="X65" s="204"/>
      <c r="Y65" s="204"/>
      <c r="Z65" s="204"/>
      <c r="AA65" s="204"/>
      <c r="AB65" s="204"/>
      <c r="AC65" s="204"/>
      <c r="AD65" s="204"/>
      <c r="AE65" s="204"/>
      <c r="AF65" s="204"/>
      <c r="AG65" s="204"/>
      <c r="AH65" s="196"/>
      <c r="AI65" s="196"/>
      <c r="AJ65" s="196"/>
      <c r="AK65" s="196"/>
      <c r="AL65" s="196"/>
      <c r="AM65" s="196"/>
      <c r="AN65" s="197"/>
      <c r="AO65" s="197"/>
      <c r="AP65" s="197"/>
      <c r="AQ65" s="197"/>
      <c r="AR65" s="197"/>
      <c r="AS65" s="197"/>
      <c r="AT65" s="197"/>
      <c r="AU65" s="197"/>
      <c r="AV65" s="197"/>
      <c r="AW65" s="197"/>
      <c r="AX65" s="197"/>
      <c r="AY65" s="197"/>
      <c r="AZ65" s="200">
        <f>AH65*(AT65-AN65)*810</f>
        <v>0</v>
      </c>
      <c r="BA65" s="200"/>
      <c r="BB65" s="200"/>
      <c r="BC65" s="200"/>
      <c r="BD65" s="200"/>
      <c r="BE65" s="200"/>
      <c r="BF65" s="200"/>
      <c r="BG65" s="200"/>
    </row>
    <row r="66" spans="2:59" s="2" customFormat="1" x14ac:dyDescent="0.4">
      <c r="B66" s="292"/>
      <c r="C66" s="292"/>
      <c r="D66" s="311"/>
      <c r="E66" s="311"/>
      <c r="F66" s="311"/>
      <c r="G66" s="311"/>
      <c r="H66" s="311"/>
      <c r="I66" s="311"/>
      <c r="J66" s="311"/>
      <c r="K66" s="311"/>
      <c r="L66" s="311"/>
      <c r="M66" s="311"/>
      <c r="N66" s="311"/>
      <c r="O66" s="311"/>
      <c r="P66" s="311"/>
      <c r="Q66" s="203"/>
      <c r="R66" s="203"/>
      <c r="S66" s="203"/>
      <c r="T66" s="203"/>
      <c r="U66" s="204"/>
      <c r="V66" s="204"/>
      <c r="W66" s="204"/>
      <c r="X66" s="204"/>
      <c r="Y66" s="204"/>
      <c r="Z66" s="204"/>
      <c r="AA66" s="204"/>
      <c r="AB66" s="204"/>
      <c r="AC66" s="204"/>
      <c r="AD66" s="204"/>
      <c r="AE66" s="204"/>
      <c r="AF66" s="204"/>
      <c r="AG66" s="204"/>
      <c r="AH66" s="196"/>
      <c r="AI66" s="196"/>
      <c r="AJ66" s="196"/>
      <c r="AK66" s="196"/>
      <c r="AL66" s="196"/>
      <c r="AM66" s="196"/>
      <c r="AN66" s="197"/>
      <c r="AO66" s="197"/>
      <c r="AP66" s="197"/>
      <c r="AQ66" s="197"/>
      <c r="AR66" s="197"/>
      <c r="AS66" s="197"/>
      <c r="AT66" s="197"/>
      <c r="AU66" s="197"/>
      <c r="AV66" s="197"/>
      <c r="AW66" s="197"/>
      <c r="AX66" s="197"/>
      <c r="AY66" s="197"/>
      <c r="AZ66" s="200"/>
      <c r="BA66" s="200"/>
      <c r="BB66" s="200"/>
      <c r="BC66" s="200"/>
      <c r="BD66" s="200"/>
      <c r="BE66" s="200"/>
      <c r="BF66" s="200"/>
      <c r="BG66" s="200"/>
    </row>
    <row r="67" spans="2:59" s="2" customFormat="1" x14ac:dyDescent="0.4">
      <c r="B67" s="292"/>
      <c r="C67" s="292"/>
      <c r="D67" s="311" t="s">
        <v>72</v>
      </c>
      <c r="E67" s="311"/>
      <c r="F67" s="311"/>
      <c r="G67" s="311"/>
      <c r="H67" s="311"/>
      <c r="I67" s="311"/>
      <c r="J67" s="311"/>
      <c r="K67" s="311"/>
      <c r="L67" s="311"/>
      <c r="M67" s="311"/>
      <c r="N67" s="311"/>
      <c r="O67" s="311"/>
      <c r="P67" s="311"/>
      <c r="Q67" s="203">
        <v>2</v>
      </c>
      <c r="R67" s="203"/>
      <c r="S67" s="203"/>
      <c r="T67" s="203"/>
      <c r="U67" s="204" t="s">
        <v>78</v>
      </c>
      <c r="V67" s="204"/>
      <c r="W67" s="204"/>
      <c r="X67" s="204"/>
      <c r="Y67" s="204"/>
      <c r="Z67" s="204"/>
      <c r="AA67" s="204"/>
      <c r="AB67" s="204"/>
      <c r="AC67" s="204"/>
      <c r="AD67" s="204"/>
      <c r="AE67" s="204"/>
      <c r="AF67" s="204"/>
      <c r="AG67" s="204"/>
      <c r="AH67" s="196"/>
      <c r="AI67" s="196"/>
      <c r="AJ67" s="196"/>
      <c r="AK67" s="196"/>
      <c r="AL67" s="196"/>
      <c r="AM67" s="196"/>
      <c r="AN67" s="197"/>
      <c r="AO67" s="197"/>
      <c r="AP67" s="197"/>
      <c r="AQ67" s="197"/>
      <c r="AR67" s="197"/>
      <c r="AS67" s="197"/>
      <c r="AT67" s="197"/>
      <c r="AU67" s="197"/>
      <c r="AV67" s="197"/>
      <c r="AW67" s="197"/>
      <c r="AX67" s="197"/>
      <c r="AY67" s="197"/>
      <c r="AZ67" s="200">
        <f t="shared" ref="AZ67:AZ74" si="0">AH67*(AT67-AN67)*810</f>
        <v>0</v>
      </c>
      <c r="BA67" s="200"/>
      <c r="BB67" s="200"/>
      <c r="BC67" s="200"/>
      <c r="BD67" s="200"/>
      <c r="BE67" s="200"/>
      <c r="BF67" s="200"/>
      <c r="BG67" s="200"/>
    </row>
    <row r="68" spans="2:59" s="2" customFormat="1" x14ac:dyDescent="0.4">
      <c r="B68" s="292"/>
      <c r="C68" s="292"/>
      <c r="D68" s="311"/>
      <c r="E68" s="311"/>
      <c r="F68" s="311"/>
      <c r="G68" s="311"/>
      <c r="H68" s="311"/>
      <c r="I68" s="311"/>
      <c r="J68" s="311"/>
      <c r="K68" s="311"/>
      <c r="L68" s="311"/>
      <c r="M68" s="311"/>
      <c r="N68" s="311"/>
      <c r="O68" s="311"/>
      <c r="P68" s="311"/>
      <c r="Q68" s="203"/>
      <c r="R68" s="203"/>
      <c r="S68" s="203"/>
      <c r="T68" s="203"/>
      <c r="U68" s="204"/>
      <c r="V68" s="204"/>
      <c r="W68" s="204"/>
      <c r="X68" s="204"/>
      <c r="Y68" s="204"/>
      <c r="Z68" s="204"/>
      <c r="AA68" s="204"/>
      <c r="AB68" s="204"/>
      <c r="AC68" s="204"/>
      <c r="AD68" s="204"/>
      <c r="AE68" s="204"/>
      <c r="AF68" s="204"/>
      <c r="AG68" s="204"/>
      <c r="AH68" s="196"/>
      <c r="AI68" s="196"/>
      <c r="AJ68" s="196"/>
      <c r="AK68" s="196"/>
      <c r="AL68" s="196"/>
      <c r="AM68" s="196"/>
      <c r="AN68" s="197"/>
      <c r="AO68" s="197"/>
      <c r="AP68" s="197"/>
      <c r="AQ68" s="197"/>
      <c r="AR68" s="197"/>
      <c r="AS68" s="197"/>
      <c r="AT68" s="197"/>
      <c r="AU68" s="197"/>
      <c r="AV68" s="197"/>
      <c r="AW68" s="197"/>
      <c r="AX68" s="197"/>
      <c r="AY68" s="197"/>
      <c r="AZ68" s="200"/>
      <c r="BA68" s="200"/>
      <c r="BB68" s="200"/>
      <c r="BC68" s="200"/>
      <c r="BD68" s="200"/>
      <c r="BE68" s="200"/>
      <c r="BF68" s="200"/>
      <c r="BG68" s="200"/>
    </row>
    <row r="69" spans="2:59" s="2" customFormat="1" x14ac:dyDescent="0.4">
      <c r="B69" s="292"/>
      <c r="C69" s="292"/>
      <c r="D69" s="311" t="s">
        <v>71</v>
      </c>
      <c r="E69" s="311"/>
      <c r="F69" s="311"/>
      <c r="G69" s="311"/>
      <c r="H69" s="311"/>
      <c r="I69" s="311"/>
      <c r="J69" s="311"/>
      <c r="K69" s="311"/>
      <c r="L69" s="311"/>
      <c r="M69" s="311"/>
      <c r="N69" s="311"/>
      <c r="O69" s="311"/>
      <c r="P69" s="311"/>
      <c r="Q69" s="203">
        <v>2</v>
      </c>
      <c r="R69" s="203"/>
      <c r="S69" s="203"/>
      <c r="T69" s="203"/>
      <c r="U69" s="204" t="s">
        <v>78</v>
      </c>
      <c r="V69" s="204"/>
      <c r="W69" s="204"/>
      <c r="X69" s="204"/>
      <c r="Y69" s="204"/>
      <c r="Z69" s="204"/>
      <c r="AA69" s="204"/>
      <c r="AB69" s="204"/>
      <c r="AC69" s="204"/>
      <c r="AD69" s="204"/>
      <c r="AE69" s="204"/>
      <c r="AF69" s="204"/>
      <c r="AG69" s="204"/>
      <c r="AH69" s="196"/>
      <c r="AI69" s="196"/>
      <c r="AJ69" s="196"/>
      <c r="AK69" s="196"/>
      <c r="AL69" s="196"/>
      <c r="AM69" s="196"/>
      <c r="AN69" s="197"/>
      <c r="AO69" s="197"/>
      <c r="AP69" s="197"/>
      <c r="AQ69" s="197"/>
      <c r="AR69" s="197"/>
      <c r="AS69" s="197"/>
      <c r="AT69" s="197"/>
      <c r="AU69" s="197"/>
      <c r="AV69" s="197"/>
      <c r="AW69" s="197"/>
      <c r="AX69" s="197"/>
      <c r="AY69" s="197"/>
      <c r="AZ69" s="200">
        <f t="shared" ref="AZ69:AZ74" si="1">AH69*(AT69-AN69)*810</f>
        <v>0</v>
      </c>
      <c r="BA69" s="200"/>
      <c r="BB69" s="200"/>
      <c r="BC69" s="200"/>
      <c r="BD69" s="200"/>
      <c r="BE69" s="200"/>
      <c r="BF69" s="200"/>
      <c r="BG69" s="200"/>
    </row>
    <row r="70" spans="2:59" s="2" customFormat="1" x14ac:dyDescent="0.4">
      <c r="B70" s="292"/>
      <c r="C70" s="292"/>
      <c r="D70" s="311"/>
      <c r="E70" s="311"/>
      <c r="F70" s="311"/>
      <c r="G70" s="311"/>
      <c r="H70" s="311"/>
      <c r="I70" s="311"/>
      <c r="J70" s="311"/>
      <c r="K70" s="311"/>
      <c r="L70" s="311"/>
      <c r="M70" s="311"/>
      <c r="N70" s="311"/>
      <c r="O70" s="311"/>
      <c r="P70" s="311"/>
      <c r="Q70" s="203"/>
      <c r="R70" s="203"/>
      <c r="S70" s="203"/>
      <c r="T70" s="203"/>
      <c r="U70" s="204"/>
      <c r="V70" s="204"/>
      <c r="W70" s="204"/>
      <c r="X70" s="204"/>
      <c r="Y70" s="204"/>
      <c r="Z70" s="204"/>
      <c r="AA70" s="204"/>
      <c r="AB70" s="204"/>
      <c r="AC70" s="204"/>
      <c r="AD70" s="204"/>
      <c r="AE70" s="204"/>
      <c r="AF70" s="204"/>
      <c r="AG70" s="204"/>
      <c r="AH70" s="196"/>
      <c r="AI70" s="196"/>
      <c r="AJ70" s="196"/>
      <c r="AK70" s="196"/>
      <c r="AL70" s="196"/>
      <c r="AM70" s="196"/>
      <c r="AN70" s="197"/>
      <c r="AO70" s="197"/>
      <c r="AP70" s="197"/>
      <c r="AQ70" s="197"/>
      <c r="AR70" s="197"/>
      <c r="AS70" s="197"/>
      <c r="AT70" s="197"/>
      <c r="AU70" s="197"/>
      <c r="AV70" s="197"/>
      <c r="AW70" s="197"/>
      <c r="AX70" s="197"/>
      <c r="AY70" s="197"/>
      <c r="AZ70" s="200"/>
      <c r="BA70" s="200"/>
      <c r="BB70" s="200"/>
      <c r="BC70" s="200"/>
      <c r="BD70" s="200"/>
      <c r="BE70" s="200"/>
      <c r="BF70" s="200"/>
      <c r="BG70" s="200"/>
    </row>
    <row r="71" spans="2:59" s="2" customFormat="1" x14ac:dyDescent="0.4">
      <c r="B71" s="292"/>
      <c r="C71" s="292"/>
      <c r="D71" s="311" t="s">
        <v>70</v>
      </c>
      <c r="E71" s="311"/>
      <c r="F71" s="311"/>
      <c r="G71" s="311"/>
      <c r="H71" s="311"/>
      <c r="I71" s="311"/>
      <c r="J71" s="311"/>
      <c r="K71" s="311"/>
      <c r="L71" s="311"/>
      <c r="M71" s="311"/>
      <c r="N71" s="311"/>
      <c r="O71" s="311"/>
      <c r="P71" s="311"/>
      <c r="Q71" s="203">
        <v>2</v>
      </c>
      <c r="R71" s="203"/>
      <c r="S71" s="203"/>
      <c r="T71" s="203"/>
      <c r="U71" s="204" t="s">
        <v>78</v>
      </c>
      <c r="V71" s="204"/>
      <c r="W71" s="204"/>
      <c r="X71" s="204"/>
      <c r="Y71" s="204"/>
      <c r="Z71" s="204"/>
      <c r="AA71" s="204"/>
      <c r="AB71" s="204"/>
      <c r="AC71" s="204"/>
      <c r="AD71" s="204"/>
      <c r="AE71" s="204"/>
      <c r="AF71" s="204"/>
      <c r="AG71" s="204"/>
      <c r="AH71" s="196"/>
      <c r="AI71" s="196"/>
      <c r="AJ71" s="196"/>
      <c r="AK71" s="196"/>
      <c r="AL71" s="196"/>
      <c r="AM71" s="196"/>
      <c r="AN71" s="197"/>
      <c r="AO71" s="197"/>
      <c r="AP71" s="197"/>
      <c r="AQ71" s="197"/>
      <c r="AR71" s="197"/>
      <c r="AS71" s="197"/>
      <c r="AT71" s="197"/>
      <c r="AU71" s="197"/>
      <c r="AV71" s="197"/>
      <c r="AW71" s="197"/>
      <c r="AX71" s="197"/>
      <c r="AY71" s="197"/>
      <c r="AZ71" s="200">
        <f t="shared" ref="AZ71:AZ74" si="2">AH71*(AT71-AN71)*810</f>
        <v>0</v>
      </c>
      <c r="BA71" s="200"/>
      <c r="BB71" s="200"/>
      <c r="BC71" s="200"/>
      <c r="BD71" s="200"/>
      <c r="BE71" s="200"/>
      <c r="BF71" s="200"/>
      <c r="BG71" s="200"/>
    </row>
    <row r="72" spans="2:59" s="2" customFormat="1" x14ac:dyDescent="0.4">
      <c r="B72" s="292"/>
      <c r="C72" s="292"/>
      <c r="D72" s="311"/>
      <c r="E72" s="311"/>
      <c r="F72" s="311"/>
      <c r="G72" s="311"/>
      <c r="H72" s="311"/>
      <c r="I72" s="311"/>
      <c r="J72" s="311"/>
      <c r="K72" s="311"/>
      <c r="L72" s="311"/>
      <c r="M72" s="311"/>
      <c r="N72" s="311"/>
      <c r="O72" s="311"/>
      <c r="P72" s="311"/>
      <c r="Q72" s="203"/>
      <c r="R72" s="203"/>
      <c r="S72" s="203"/>
      <c r="T72" s="203"/>
      <c r="U72" s="204"/>
      <c r="V72" s="204"/>
      <c r="W72" s="204"/>
      <c r="X72" s="204"/>
      <c r="Y72" s="204"/>
      <c r="Z72" s="204"/>
      <c r="AA72" s="204"/>
      <c r="AB72" s="204"/>
      <c r="AC72" s="204"/>
      <c r="AD72" s="204"/>
      <c r="AE72" s="204"/>
      <c r="AF72" s="204"/>
      <c r="AG72" s="204"/>
      <c r="AH72" s="196"/>
      <c r="AI72" s="196"/>
      <c r="AJ72" s="196"/>
      <c r="AK72" s="196"/>
      <c r="AL72" s="196"/>
      <c r="AM72" s="196"/>
      <c r="AN72" s="197"/>
      <c r="AO72" s="197"/>
      <c r="AP72" s="197"/>
      <c r="AQ72" s="197"/>
      <c r="AR72" s="197"/>
      <c r="AS72" s="197"/>
      <c r="AT72" s="197"/>
      <c r="AU72" s="197"/>
      <c r="AV72" s="197"/>
      <c r="AW72" s="197"/>
      <c r="AX72" s="197"/>
      <c r="AY72" s="197"/>
      <c r="AZ72" s="200"/>
      <c r="BA72" s="200"/>
      <c r="BB72" s="200"/>
      <c r="BC72" s="200"/>
      <c r="BD72" s="200"/>
      <c r="BE72" s="200"/>
      <c r="BF72" s="200"/>
      <c r="BG72" s="200"/>
    </row>
    <row r="73" spans="2:59" s="2" customFormat="1" x14ac:dyDescent="0.4">
      <c r="B73" s="292"/>
      <c r="C73" s="292"/>
      <c r="D73" s="326" t="s">
        <v>90</v>
      </c>
      <c r="E73" s="326"/>
      <c r="F73" s="326"/>
      <c r="G73" s="326"/>
      <c r="H73" s="326"/>
      <c r="I73" s="326"/>
      <c r="J73" s="326"/>
      <c r="K73" s="326"/>
      <c r="L73" s="326"/>
      <c r="M73" s="326"/>
      <c r="N73" s="326"/>
      <c r="O73" s="326"/>
      <c r="P73" s="326"/>
      <c r="Q73" s="203">
        <v>2</v>
      </c>
      <c r="R73" s="203"/>
      <c r="S73" s="203"/>
      <c r="T73" s="203"/>
      <c r="U73" s="204" t="s">
        <v>78</v>
      </c>
      <c r="V73" s="204"/>
      <c r="W73" s="204"/>
      <c r="X73" s="204"/>
      <c r="Y73" s="204"/>
      <c r="Z73" s="204"/>
      <c r="AA73" s="204"/>
      <c r="AB73" s="204"/>
      <c r="AC73" s="204"/>
      <c r="AD73" s="204"/>
      <c r="AE73" s="204"/>
      <c r="AF73" s="204"/>
      <c r="AG73" s="204"/>
      <c r="AH73" s="196"/>
      <c r="AI73" s="196"/>
      <c r="AJ73" s="196"/>
      <c r="AK73" s="196"/>
      <c r="AL73" s="196"/>
      <c r="AM73" s="196"/>
      <c r="AN73" s="197"/>
      <c r="AO73" s="197"/>
      <c r="AP73" s="197"/>
      <c r="AQ73" s="197"/>
      <c r="AR73" s="197"/>
      <c r="AS73" s="197"/>
      <c r="AT73" s="197"/>
      <c r="AU73" s="197"/>
      <c r="AV73" s="197"/>
      <c r="AW73" s="197"/>
      <c r="AX73" s="197"/>
      <c r="AY73" s="197"/>
      <c r="AZ73" s="200">
        <f t="shared" ref="AZ73:AZ74" si="3">AH73*(AT73-AN73)*810</f>
        <v>0</v>
      </c>
      <c r="BA73" s="200"/>
      <c r="BB73" s="200"/>
      <c r="BC73" s="200"/>
      <c r="BD73" s="200"/>
      <c r="BE73" s="200"/>
      <c r="BF73" s="200"/>
      <c r="BG73" s="200"/>
    </row>
    <row r="74" spans="2:59" s="2" customFormat="1" x14ac:dyDescent="0.4">
      <c r="B74" s="292"/>
      <c r="C74" s="292"/>
      <c r="D74" s="326"/>
      <c r="E74" s="326"/>
      <c r="F74" s="326"/>
      <c r="G74" s="326"/>
      <c r="H74" s="326"/>
      <c r="I74" s="326"/>
      <c r="J74" s="326"/>
      <c r="K74" s="326"/>
      <c r="L74" s="326"/>
      <c r="M74" s="326"/>
      <c r="N74" s="326"/>
      <c r="O74" s="326"/>
      <c r="P74" s="326"/>
      <c r="Q74" s="203"/>
      <c r="R74" s="203"/>
      <c r="S74" s="203"/>
      <c r="T74" s="203"/>
      <c r="U74" s="204"/>
      <c r="V74" s="204"/>
      <c r="W74" s="204"/>
      <c r="X74" s="204"/>
      <c r="Y74" s="204"/>
      <c r="Z74" s="204"/>
      <c r="AA74" s="204"/>
      <c r="AB74" s="204"/>
      <c r="AC74" s="204"/>
      <c r="AD74" s="204"/>
      <c r="AE74" s="204"/>
      <c r="AF74" s="204"/>
      <c r="AG74" s="204"/>
      <c r="AH74" s="196"/>
      <c r="AI74" s="196"/>
      <c r="AJ74" s="196"/>
      <c r="AK74" s="196"/>
      <c r="AL74" s="196"/>
      <c r="AM74" s="196"/>
      <c r="AN74" s="197"/>
      <c r="AO74" s="197"/>
      <c r="AP74" s="197"/>
      <c r="AQ74" s="197"/>
      <c r="AR74" s="197"/>
      <c r="AS74" s="197"/>
      <c r="AT74" s="197"/>
      <c r="AU74" s="197"/>
      <c r="AV74" s="197"/>
      <c r="AW74" s="197"/>
      <c r="AX74" s="197"/>
      <c r="AY74" s="197"/>
      <c r="AZ74" s="200"/>
      <c r="BA74" s="200"/>
      <c r="BB74" s="200"/>
      <c r="BC74" s="200"/>
      <c r="BD74" s="200"/>
      <c r="BE74" s="200"/>
      <c r="BF74" s="200"/>
      <c r="BG74" s="200"/>
    </row>
  </sheetData>
  <sheetProtection formatCells="0" formatColumns="0" formatRows="0" insertColumns="0" insertRows="0" insertHyperlinks="0" deleteColumns="0" deleteRows="0" sort="0" autoFilter="0" pivotTables="0"/>
  <mergeCells count="392">
    <mergeCell ref="A1:L1"/>
    <mergeCell ref="T1:AV1"/>
    <mergeCell ref="AZ1:BD1"/>
    <mergeCell ref="BE1:BN1"/>
    <mergeCell ref="BO1:BR1"/>
    <mergeCell ref="BS1:CA1"/>
    <mergeCell ref="BP4:BQ4"/>
    <mergeCell ref="K5:P5"/>
    <mergeCell ref="AC5:AH5"/>
    <mergeCell ref="AY5:BD5"/>
    <mergeCell ref="BP5:BQ5"/>
    <mergeCell ref="A6:F6"/>
    <mergeCell ref="G6:H6"/>
    <mergeCell ref="B2:AV3"/>
    <mergeCell ref="AZ2:BD2"/>
    <mergeCell ref="BE2:BN2"/>
    <mergeCell ref="A4:F5"/>
    <mergeCell ref="H4:M4"/>
    <mergeCell ref="AV4:BA4"/>
    <mergeCell ref="BC4:BO4"/>
    <mergeCell ref="BR6:BS6"/>
    <mergeCell ref="BT6:BU6"/>
    <mergeCell ref="BV6:CA6"/>
    <mergeCell ref="A7:C10"/>
    <mergeCell ref="D7:F8"/>
    <mergeCell ref="BQ7:BQ8"/>
    <mergeCell ref="BR7:BS8"/>
    <mergeCell ref="BT7:BU8"/>
    <mergeCell ref="BV7:BW7"/>
    <mergeCell ref="BX7:BY7"/>
    <mergeCell ref="BV10:CA12"/>
    <mergeCell ref="A11:A12"/>
    <mergeCell ref="B11:B12"/>
    <mergeCell ref="C11:C12"/>
    <mergeCell ref="BQ11:BQ12"/>
    <mergeCell ref="BR11:BS12"/>
    <mergeCell ref="BT11:BU12"/>
    <mergeCell ref="D12:F12"/>
    <mergeCell ref="U7:U9"/>
    <mergeCell ref="BZ7:CA7"/>
    <mergeCell ref="BV8:BW9"/>
    <mergeCell ref="BX8:BY9"/>
    <mergeCell ref="BZ8:CA9"/>
    <mergeCell ref="D9:F9"/>
    <mergeCell ref="BQ9:BQ10"/>
    <mergeCell ref="BR9:BS10"/>
    <mergeCell ref="BT9:BU10"/>
    <mergeCell ref="D10:F11"/>
    <mergeCell ref="A13:F13"/>
    <mergeCell ref="G13:H13"/>
    <mergeCell ref="BR13:BS13"/>
    <mergeCell ref="BT13:BU13"/>
    <mergeCell ref="BV13:CA13"/>
    <mergeCell ref="A14:C17"/>
    <mergeCell ref="D14:F15"/>
    <mergeCell ref="BQ14:BQ15"/>
    <mergeCell ref="BR14:BS15"/>
    <mergeCell ref="BT14:BU15"/>
    <mergeCell ref="BV14:BW14"/>
    <mergeCell ref="BX14:BY14"/>
    <mergeCell ref="BZ14:CA14"/>
    <mergeCell ref="J15:J19"/>
    <mergeCell ref="AW15:AW19"/>
    <mergeCell ref="BV15:BW16"/>
    <mergeCell ref="BX15:BY16"/>
    <mergeCell ref="BZ15:CA16"/>
    <mergeCell ref="K14:N15"/>
    <mergeCell ref="O14:P15"/>
    <mergeCell ref="D16:F16"/>
    <mergeCell ref="BQ16:BQ17"/>
    <mergeCell ref="BR16:BS17"/>
    <mergeCell ref="BT16:BU17"/>
    <mergeCell ref="D17:F18"/>
    <mergeCell ref="BV17:CA19"/>
    <mergeCell ref="W17:AD18"/>
    <mergeCell ref="W19:AD19"/>
    <mergeCell ref="Q19:V19"/>
    <mergeCell ref="AS17:AV18"/>
    <mergeCell ref="A18:A19"/>
    <mergeCell ref="B18:B19"/>
    <mergeCell ref="C18:C19"/>
    <mergeCell ref="BQ18:BQ19"/>
    <mergeCell ref="BR18:BS19"/>
    <mergeCell ref="BT18:BU19"/>
    <mergeCell ref="D19:F19"/>
    <mergeCell ref="K17:N18"/>
    <mergeCell ref="O17:P18"/>
    <mergeCell ref="Q17:V18"/>
    <mergeCell ref="A20:F20"/>
    <mergeCell ref="G20:H20"/>
    <mergeCell ref="BR20:BS20"/>
    <mergeCell ref="BT20:BU20"/>
    <mergeCell ref="BV20:CA20"/>
    <mergeCell ref="A21:C24"/>
    <mergeCell ref="D21:F22"/>
    <mergeCell ref="BQ21:BQ22"/>
    <mergeCell ref="BR21:BS22"/>
    <mergeCell ref="BT21:BU22"/>
    <mergeCell ref="BV21:BW21"/>
    <mergeCell ref="BX21:BY21"/>
    <mergeCell ref="BZ21:CA21"/>
    <mergeCell ref="J22:J26"/>
    <mergeCell ref="BV22:BW23"/>
    <mergeCell ref="BX22:BY23"/>
    <mergeCell ref="BZ22:CA23"/>
    <mergeCell ref="K21:N22"/>
    <mergeCell ref="O21:P22"/>
    <mergeCell ref="Q21:AB22"/>
    <mergeCell ref="D23:F23"/>
    <mergeCell ref="BQ23:BQ24"/>
    <mergeCell ref="BR23:BS24"/>
    <mergeCell ref="BT23:BU24"/>
    <mergeCell ref="D24:F25"/>
    <mergeCell ref="BV24:CA26"/>
    <mergeCell ref="K23:N23"/>
    <mergeCell ref="O23:P23"/>
    <mergeCell ref="O26:P26"/>
    <mergeCell ref="Q23:AB23"/>
    <mergeCell ref="A25:A26"/>
    <mergeCell ref="B25:B26"/>
    <mergeCell ref="C25:C26"/>
    <mergeCell ref="BQ25:BQ26"/>
    <mergeCell ref="BR25:BS26"/>
    <mergeCell ref="BT25:BU26"/>
    <mergeCell ref="D26:F26"/>
    <mergeCell ref="K24:N25"/>
    <mergeCell ref="O24:P25"/>
    <mergeCell ref="K26:N26"/>
    <mergeCell ref="A28:M29"/>
    <mergeCell ref="O28:AT29"/>
    <mergeCell ref="AV28:CA29"/>
    <mergeCell ref="A30:B31"/>
    <mergeCell ref="C30:F31"/>
    <mergeCell ref="G30:H31"/>
    <mergeCell ref="I30:M31"/>
    <mergeCell ref="O30:P31"/>
    <mergeCell ref="Q30:AD31"/>
    <mergeCell ref="AE30:AF31"/>
    <mergeCell ref="AG30:AN31"/>
    <mergeCell ref="AO30:AP31"/>
    <mergeCell ref="AQ30:AT31"/>
    <mergeCell ref="AV30:CA37"/>
    <mergeCell ref="O32:P33"/>
    <mergeCell ref="Q32:AD33"/>
    <mergeCell ref="AE32:AF33"/>
    <mergeCell ref="AG32:AN33"/>
    <mergeCell ref="AO32:AT37"/>
    <mergeCell ref="Q36:AD37"/>
    <mergeCell ref="A33:M34"/>
    <mergeCell ref="O34:P35"/>
    <mergeCell ref="Q34:AD35"/>
    <mergeCell ref="AE34:AF35"/>
    <mergeCell ref="AG34:AN35"/>
    <mergeCell ref="A35:B36"/>
    <mergeCell ref="C35:F36"/>
    <mergeCell ref="G35:H36"/>
    <mergeCell ref="I35:M36"/>
    <mergeCell ref="O36:P37"/>
    <mergeCell ref="AE36:AF37"/>
    <mergeCell ref="AG36:AN37"/>
    <mergeCell ref="A39:F40"/>
    <mergeCell ref="G39:I40"/>
    <mergeCell ref="J39:L40"/>
    <mergeCell ref="M39:O40"/>
    <mergeCell ref="P39:R40"/>
    <mergeCell ref="S39:U40"/>
    <mergeCell ref="V39:X40"/>
    <mergeCell ref="Y39:AA40"/>
    <mergeCell ref="AM41:AQ41"/>
    <mergeCell ref="AR41:AU41"/>
    <mergeCell ref="AX39:AY40"/>
    <mergeCell ref="BB39:BZ40"/>
    <mergeCell ref="A41:D42"/>
    <mergeCell ref="E41:F41"/>
    <mergeCell ref="G41:I41"/>
    <mergeCell ref="J41:L41"/>
    <mergeCell ref="M41:O41"/>
    <mergeCell ref="P41:R41"/>
    <mergeCell ref="S41:U41"/>
    <mergeCell ref="V41:X41"/>
    <mergeCell ref="AB39:AD40"/>
    <mergeCell ref="AE39:AG40"/>
    <mergeCell ref="AH39:AL40"/>
    <mergeCell ref="AM39:AQ40"/>
    <mergeCell ref="AR39:AU40"/>
    <mergeCell ref="AV39:AW40"/>
    <mergeCell ref="BV41:BZ41"/>
    <mergeCell ref="E42:F42"/>
    <mergeCell ref="G42:I42"/>
    <mergeCell ref="J42:L42"/>
    <mergeCell ref="M42:O42"/>
    <mergeCell ref="P42:R42"/>
    <mergeCell ref="S42:U42"/>
    <mergeCell ref="V42:X42"/>
    <mergeCell ref="Y42:AA42"/>
    <mergeCell ref="AB42:AD42"/>
    <mergeCell ref="AV41:AW41"/>
    <mergeCell ref="AX41:AY42"/>
    <mergeCell ref="BB41:BF41"/>
    <mergeCell ref="BG41:BK41"/>
    <mergeCell ref="BL41:BP41"/>
    <mergeCell ref="BQ41:BU41"/>
    <mergeCell ref="BG42:BK44"/>
    <mergeCell ref="BL42:BP42"/>
    <mergeCell ref="BQ42:BU42"/>
    <mergeCell ref="BL43:BP44"/>
    <mergeCell ref="Y41:AA41"/>
    <mergeCell ref="AB41:AD41"/>
    <mergeCell ref="AE41:AG41"/>
    <mergeCell ref="AH41:AL41"/>
    <mergeCell ref="BV42:BZ44"/>
    <mergeCell ref="A43:D44"/>
    <mergeCell ref="E43:F43"/>
    <mergeCell ref="G43:I43"/>
    <mergeCell ref="J43:L43"/>
    <mergeCell ref="M43:O43"/>
    <mergeCell ref="P43:R43"/>
    <mergeCell ref="S43:U43"/>
    <mergeCell ref="V43:X43"/>
    <mergeCell ref="Y43:AA43"/>
    <mergeCell ref="AE42:AG42"/>
    <mergeCell ref="AH42:AL42"/>
    <mergeCell ref="AM42:AQ42"/>
    <mergeCell ref="AR42:AU42"/>
    <mergeCell ref="AV42:AW42"/>
    <mergeCell ref="BB42:BF44"/>
    <mergeCell ref="AX43:AY44"/>
    <mergeCell ref="AE44:AG44"/>
    <mergeCell ref="AH44:AL44"/>
    <mergeCell ref="AM44:AQ44"/>
    <mergeCell ref="AV44:AW44"/>
    <mergeCell ref="B45:AK45"/>
    <mergeCell ref="A47:AS48"/>
    <mergeCell ref="B50:AW51"/>
    <mergeCell ref="AY50:BQ51"/>
    <mergeCell ref="BQ43:BU44"/>
    <mergeCell ref="E44:F44"/>
    <mergeCell ref="G44:I44"/>
    <mergeCell ref="J44:L44"/>
    <mergeCell ref="M44:O44"/>
    <mergeCell ref="P44:R44"/>
    <mergeCell ref="S44:U44"/>
    <mergeCell ref="V44:X44"/>
    <mergeCell ref="Y44:AA44"/>
    <mergeCell ref="AB44:AD44"/>
    <mergeCell ref="AB43:AD43"/>
    <mergeCell ref="AE43:AG43"/>
    <mergeCell ref="AH43:AL43"/>
    <mergeCell ref="AM43:AQ43"/>
    <mergeCell ref="AR43:AU43"/>
    <mergeCell ref="AV43:AW43"/>
    <mergeCell ref="B52:R53"/>
    <mergeCell ref="T52:AM53"/>
    <mergeCell ref="B55:AA56"/>
    <mergeCell ref="B57:C58"/>
    <mergeCell ref="D57:P58"/>
    <mergeCell ref="Q57:T58"/>
    <mergeCell ref="U57:AG58"/>
    <mergeCell ref="AH57:AM58"/>
    <mergeCell ref="AR44:AU44"/>
    <mergeCell ref="AN57:AS58"/>
    <mergeCell ref="AT57:AY58"/>
    <mergeCell ref="AZ57:BG58"/>
    <mergeCell ref="B59:C60"/>
    <mergeCell ref="D59:P60"/>
    <mergeCell ref="Q59:T60"/>
    <mergeCell ref="U59:AG60"/>
    <mergeCell ref="AH59:AM60"/>
    <mergeCell ref="AN59:AS60"/>
    <mergeCell ref="AT59:AY60"/>
    <mergeCell ref="AZ59:BG60"/>
    <mergeCell ref="B61:C62"/>
    <mergeCell ref="D61:P62"/>
    <mergeCell ref="Q61:T62"/>
    <mergeCell ref="U61:AG62"/>
    <mergeCell ref="AH61:AM62"/>
    <mergeCell ref="AN61:AS62"/>
    <mergeCell ref="AT61:AY62"/>
    <mergeCell ref="AZ61:BG62"/>
    <mergeCell ref="AT63:AY64"/>
    <mergeCell ref="AZ63:BG64"/>
    <mergeCell ref="B65:C66"/>
    <mergeCell ref="D65:P66"/>
    <mergeCell ref="Q65:T66"/>
    <mergeCell ref="U65:AG66"/>
    <mergeCell ref="AH65:AM66"/>
    <mergeCell ref="AN65:AS66"/>
    <mergeCell ref="AT65:AY66"/>
    <mergeCell ref="AZ65:BG66"/>
    <mergeCell ref="B63:C64"/>
    <mergeCell ref="D63:P64"/>
    <mergeCell ref="Q63:T64"/>
    <mergeCell ref="U63:AG64"/>
    <mergeCell ref="AH63:AM64"/>
    <mergeCell ref="AN63:AS64"/>
    <mergeCell ref="B69:C70"/>
    <mergeCell ref="D69:P70"/>
    <mergeCell ref="Q69:T70"/>
    <mergeCell ref="U69:AG70"/>
    <mergeCell ref="AH69:AM70"/>
    <mergeCell ref="AN69:AS70"/>
    <mergeCell ref="AT69:AY70"/>
    <mergeCell ref="AZ69:BG70"/>
    <mergeCell ref="B67:C68"/>
    <mergeCell ref="D67:P68"/>
    <mergeCell ref="Q67:T68"/>
    <mergeCell ref="U67:AG68"/>
    <mergeCell ref="AH67:AM68"/>
    <mergeCell ref="AN67:AS68"/>
    <mergeCell ref="W10:W12"/>
    <mergeCell ref="W7:AJ8"/>
    <mergeCell ref="AK7:AL8"/>
    <mergeCell ref="AM7:AP8"/>
    <mergeCell ref="W9:AJ9"/>
    <mergeCell ref="Y12:AD12"/>
    <mergeCell ref="AT71:AY72"/>
    <mergeCell ref="AZ71:BG72"/>
    <mergeCell ref="B73:C74"/>
    <mergeCell ref="D73:P74"/>
    <mergeCell ref="Q73:T74"/>
    <mergeCell ref="U73:AG74"/>
    <mergeCell ref="AH73:AM74"/>
    <mergeCell ref="AN73:AS74"/>
    <mergeCell ref="AT73:AY74"/>
    <mergeCell ref="AZ73:BG74"/>
    <mergeCell ref="B71:C72"/>
    <mergeCell ref="D71:P72"/>
    <mergeCell ref="Q71:T72"/>
    <mergeCell ref="U71:AG72"/>
    <mergeCell ref="AH71:AM72"/>
    <mergeCell ref="AN71:AS72"/>
    <mergeCell ref="AT67:AY68"/>
    <mergeCell ref="AZ67:BG68"/>
    <mergeCell ref="AQ12:BD12"/>
    <mergeCell ref="BI10:BL11"/>
    <mergeCell ref="BM10:BN11"/>
    <mergeCell ref="BO10:BP11"/>
    <mergeCell ref="BE10:BH11"/>
    <mergeCell ref="AE12:AL12"/>
    <mergeCell ref="AM12:AP12"/>
    <mergeCell ref="BO7:BP8"/>
    <mergeCell ref="Y10:Z11"/>
    <mergeCell ref="AE10:AL11"/>
    <mergeCell ref="AA10:AD11"/>
    <mergeCell ref="AM10:AP11"/>
    <mergeCell ref="AQ10:BD11"/>
    <mergeCell ref="AQ7:BD8"/>
    <mergeCell ref="AQ9:BD9"/>
    <mergeCell ref="AK9:AP9"/>
    <mergeCell ref="BE7:BH8"/>
    <mergeCell ref="BI7:BL8"/>
    <mergeCell ref="BM7:BN8"/>
    <mergeCell ref="Q14:AN15"/>
    <mergeCell ref="AI17:AR18"/>
    <mergeCell ref="AI19:AR19"/>
    <mergeCell ref="K16:N16"/>
    <mergeCell ref="O16:P16"/>
    <mergeCell ref="K19:N19"/>
    <mergeCell ref="O19:P19"/>
    <mergeCell ref="Q16:AN16"/>
    <mergeCell ref="AE17:AH18"/>
    <mergeCell ref="AE19:AH19"/>
    <mergeCell ref="AS14:AV15"/>
    <mergeCell ref="AS16:AV16"/>
    <mergeCell ref="AS19:AV19"/>
    <mergeCell ref="AO14:AR15"/>
    <mergeCell ref="AO16:AR16"/>
    <mergeCell ref="AY14:BB15"/>
    <mergeCell ref="AY17:BB18"/>
    <mergeCell ref="AY16:BB16"/>
    <mergeCell ref="AY19:BB19"/>
    <mergeCell ref="BK14:BN15"/>
    <mergeCell ref="BK17:BN18"/>
    <mergeCell ref="BO14:BP15"/>
    <mergeCell ref="BO17:BP18"/>
    <mergeCell ref="BK16:BP16"/>
    <mergeCell ref="BK19:BP19"/>
    <mergeCell ref="BC14:BD15"/>
    <mergeCell ref="BC17:BD18"/>
    <mergeCell ref="BE14:BJ15"/>
    <mergeCell ref="BE16:BJ16"/>
    <mergeCell ref="BE17:BJ18"/>
    <mergeCell ref="BE19:BJ19"/>
    <mergeCell ref="AI21:AI23"/>
    <mergeCell ref="AI24:AI26"/>
    <mergeCell ref="Q24:AB25"/>
    <mergeCell ref="Q26:AB26"/>
    <mergeCell ref="AC21:AF22"/>
    <mergeCell ref="AC23:AF23"/>
    <mergeCell ref="AC24:AF25"/>
    <mergeCell ref="AG21:AH22"/>
    <mergeCell ref="AG24:AH25"/>
  </mergeCells>
  <phoneticPr fontId="2"/>
  <conditionalFormatting sqref="A7:C10">
    <cfRule type="containsBlanks" dxfId="11" priority="2">
      <formula>LEN(TRIM(A7))=0</formula>
    </cfRule>
  </conditionalFormatting>
  <conditionalFormatting sqref="J14">
    <cfRule type="containsText" dxfId="10" priority="9" stopIfTrue="1" operator="containsText" text="○">
      <formula>NOT(ISERROR(SEARCH("○",J14)))</formula>
    </cfRule>
    <cfRule type="containsText" dxfId="9" priority="10" stopIfTrue="1" operator="containsText" text="担">
      <formula>NOT(ISERROR(SEARCH("担",J14)))</formula>
    </cfRule>
  </conditionalFormatting>
  <conditionalFormatting sqref="J21">
    <cfRule type="containsText" dxfId="8" priority="7" stopIfTrue="1" operator="containsText" text="○">
      <formula>NOT(ISERROR(SEARCH("○",J21)))</formula>
    </cfRule>
    <cfRule type="containsText" dxfId="7" priority="8" stopIfTrue="1" operator="containsText" text="担">
      <formula>NOT(ISERROR(SEARCH("担",J21)))</formula>
    </cfRule>
  </conditionalFormatting>
  <conditionalFormatting sqref="AH61:AY74">
    <cfRule type="containsBlanks" dxfId="6" priority="1">
      <formula>LEN(TRIM(AH61))=0</formula>
    </cfRule>
  </conditionalFormatting>
  <conditionalFormatting sqref="AW14">
    <cfRule type="containsText" dxfId="5" priority="11" stopIfTrue="1" operator="containsText" text="○">
      <formula>NOT(ISERROR(SEARCH("○",AW14)))</formula>
    </cfRule>
    <cfRule type="containsText" dxfId="4" priority="12" stopIfTrue="1" operator="containsText" text="担">
      <formula>NOT(ISERROR(SEARCH("担",AW14)))</formula>
    </cfRule>
  </conditionalFormatting>
  <conditionalFormatting sqref="BR7:BU10">
    <cfRule type="containsBlanks" dxfId="3" priority="6">
      <formula>LEN(TRIM(BR7))=0</formula>
    </cfRule>
  </conditionalFormatting>
  <conditionalFormatting sqref="BR14:BU17">
    <cfRule type="containsBlanks" dxfId="2" priority="4">
      <formula>LEN(TRIM(BR14))=0</formula>
    </cfRule>
  </conditionalFormatting>
  <conditionalFormatting sqref="BV8:CA9">
    <cfRule type="containsBlanks" dxfId="1" priority="5">
      <formula>LEN(TRIM(BV8))=0</formula>
    </cfRule>
  </conditionalFormatting>
  <conditionalFormatting sqref="BV15:CA16">
    <cfRule type="containsBlanks" dxfId="0" priority="3">
      <formula>LEN(TRIM(BV15))=0</formula>
    </cfRule>
  </conditionalFormatting>
  <dataValidations count="2">
    <dataValidation type="list" allowBlank="1" showInputMessage="1" showErrorMessage="1" sqref="BV8:CA9 BV15:CA16 BV22:CA23" xr:uid="{23D13313-4F8E-4071-BE69-FC46CA60DCEB}">
      <formula1>"　,○,×"</formula1>
    </dataValidation>
    <dataValidation type="list" allowBlank="1" showInputMessage="1" showErrorMessage="1" sqref="A28:A37 B27" xr:uid="{787CDDEE-5BD9-4EFC-8421-8C4E3F9E53A9}">
      <formula1>"月,火,水,木,金,土,日"</formula1>
    </dataValidation>
  </dataValidations>
  <printOptions horizontalCentered="1"/>
  <pageMargins left="0.23622047244094491" right="0.23622047244094491" top="0.74803149606299213" bottom="0.74803149606299213" header="0" footer="0"/>
  <pageSetup paperSize="9"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85725</xdr:colOff>
                    <xdr:row>28</xdr:row>
                    <xdr:rowOff>142875</xdr:rowOff>
                  </from>
                  <to>
                    <xdr:col>1</xdr:col>
                    <xdr:colOff>133350</xdr:colOff>
                    <xdr:row>30</xdr:row>
                    <xdr:rowOff>133350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6</xdr:col>
                    <xdr:colOff>85725</xdr:colOff>
                    <xdr:row>28</xdr:row>
                    <xdr:rowOff>142875</xdr:rowOff>
                  </from>
                  <to>
                    <xdr:col>7</xdr:col>
                    <xdr:colOff>133350</xdr:colOff>
                    <xdr:row>30</xdr:row>
                    <xdr:rowOff>133350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85725</xdr:colOff>
                    <xdr:row>33</xdr:row>
                    <xdr:rowOff>142875</xdr:rowOff>
                  </from>
                  <to>
                    <xdr:col>1</xdr:col>
                    <xdr:colOff>133350</xdr:colOff>
                    <xdr:row>35</xdr:row>
                    <xdr:rowOff>133350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85725</xdr:colOff>
                    <xdr:row>33</xdr:row>
                    <xdr:rowOff>142875</xdr:rowOff>
                  </from>
                  <to>
                    <xdr:col>7</xdr:col>
                    <xdr:colOff>133350</xdr:colOff>
                    <xdr:row>35</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14</xdr:col>
                    <xdr:colOff>85725</xdr:colOff>
                    <xdr:row>30</xdr:row>
                    <xdr:rowOff>142875</xdr:rowOff>
                  </from>
                  <to>
                    <xdr:col>15</xdr:col>
                    <xdr:colOff>133350</xdr:colOff>
                    <xdr:row>32</xdr:row>
                    <xdr:rowOff>133350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14</xdr:col>
                    <xdr:colOff>85725</xdr:colOff>
                    <xdr:row>34</xdr:row>
                    <xdr:rowOff>142875</xdr:rowOff>
                  </from>
                  <to>
                    <xdr:col>15</xdr:col>
                    <xdr:colOff>133350</xdr:colOff>
                    <xdr:row>36</xdr:row>
                    <xdr:rowOff>133350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14</xdr:col>
                    <xdr:colOff>85725</xdr:colOff>
                    <xdr:row>28</xdr:row>
                    <xdr:rowOff>142875</xdr:rowOff>
                  </from>
                  <to>
                    <xdr:col>15</xdr:col>
                    <xdr:colOff>133350</xdr:colOff>
                    <xdr:row>30</xdr:row>
                    <xdr:rowOff>123825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14</xdr:col>
                    <xdr:colOff>85725</xdr:colOff>
                    <xdr:row>32</xdr:row>
                    <xdr:rowOff>142875</xdr:rowOff>
                  </from>
                  <to>
                    <xdr:col>15</xdr:col>
                    <xdr:colOff>133350</xdr:colOff>
                    <xdr:row>34</xdr:row>
                    <xdr:rowOff>123825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30</xdr:col>
                    <xdr:colOff>85725</xdr:colOff>
                    <xdr:row>28</xdr:row>
                    <xdr:rowOff>142875</xdr:rowOff>
                  </from>
                  <to>
                    <xdr:col>31</xdr:col>
                    <xdr:colOff>133350</xdr:colOff>
                    <xdr:row>30</xdr:row>
                    <xdr:rowOff>123825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30</xdr:col>
                    <xdr:colOff>85725</xdr:colOff>
                    <xdr:row>30</xdr:row>
                    <xdr:rowOff>142875</xdr:rowOff>
                  </from>
                  <to>
                    <xdr:col>31</xdr:col>
                    <xdr:colOff>133350</xdr:colOff>
                    <xdr:row>32</xdr:row>
                    <xdr:rowOff>123825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30</xdr:col>
                    <xdr:colOff>85725</xdr:colOff>
                    <xdr:row>32</xdr:row>
                    <xdr:rowOff>142875</xdr:rowOff>
                  </from>
                  <to>
                    <xdr:col>31</xdr:col>
                    <xdr:colOff>133350</xdr:colOff>
                    <xdr:row>34</xdr:row>
                    <xdr:rowOff>123825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30</xdr:col>
                    <xdr:colOff>85725</xdr:colOff>
                    <xdr:row>34</xdr:row>
                    <xdr:rowOff>142875</xdr:rowOff>
                  </from>
                  <to>
                    <xdr:col>31</xdr:col>
                    <xdr:colOff>133350</xdr:colOff>
                    <xdr:row>36</xdr:row>
                    <xdr:rowOff>123825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40</xdr:col>
                    <xdr:colOff>85725</xdr:colOff>
                    <xdr:row>28</xdr:row>
                    <xdr:rowOff>142875</xdr:rowOff>
                  </from>
                  <to>
                    <xdr:col>41</xdr:col>
                    <xdr:colOff>133350</xdr:colOff>
                    <xdr:row>30</xdr:row>
                    <xdr:rowOff>123825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85725</xdr:colOff>
                    <xdr:row>67</xdr:row>
                    <xdr:rowOff>142875</xdr:rowOff>
                  </from>
                  <to>
                    <xdr:col>2</xdr:col>
                    <xdr:colOff>133350</xdr:colOff>
                    <xdr:row>69</xdr:row>
                    <xdr:rowOff>76200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xdr:col>
                    <xdr:colOff>85725</xdr:colOff>
                    <xdr:row>61</xdr:row>
                    <xdr:rowOff>142875</xdr:rowOff>
                  </from>
                  <to>
                    <xdr:col>2</xdr:col>
                    <xdr:colOff>133350</xdr:colOff>
                    <xdr:row>63</xdr:row>
                    <xdr:rowOff>76200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xdr:col>
                    <xdr:colOff>85725</xdr:colOff>
                    <xdr:row>69</xdr:row>
                    <xdr:rowOff>142875</xdr:rowOff>
                  </from>
                  <to>
                    <xdr:col>2</xdr:col>
                    <xdr:colOff>133350</xdr:colOff>
                    <xdr:row>71</xdr:row>
                    <xdr:rowOff>76200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xdr:col>
                    <xdr:colOff>85725</xdr:colOff>
                    <xdr:row>63</xdr:row>
                    <xdr:rowOff>142875</xdr:rowOff>
                  </from>
                  <to>
                    <xdr:col>2</xdr:col>
                    <xdr:colOff>133350</xdr:colOff>
                    <xdr:row>65</xdr:row>
                    <xdr:rowOff>76200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85725</xdr:colOff>
                    <xdr:row>71</xdr:row>
                    <xdr:rowOff>142875</xdr:rowOff>
                  </from>
                  <to>
                    <xdr:col>2</xdr:col>
                    <xdr:colOff>133350</xdr:colOff>
                    <xdr:row>73</xdr:row>
                    <xdr:rowOff>76200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xdr:col>
                    <xdr:colOff>85725</xdr:colOff>
                    <xdr:row>65</xdr:row>
                    <xdr:rowOff>142875</xdr:rowOff>
                  </from>
                  <to>
                    <xdr:col>2</xdr:col>
                    <xdr:colOff>133350</xdr:colOff>
                    <xdr:row>67</xdr:row>
                    <xdr:rowOff>76200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xdr:col>
                    <xdr:colOff>85725</xdr:colOff>
                    <xdr:row>60</xdr:row>
                    <xdr:rowOff>28575</xdr:rowOff>
                  </from>
                  <to>
                    <xdr:col>2</xdr:col>
                    <xdr:colOff>133350</xdr:colOff>
                    <xdr:row>61</xdr:row>
                    <xdr:rowOff>133350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54</xdr:col>
                    <xdr:colOff>161925</xdr:colOff>
                    <xdr:row>41</xdr:row>
                    <xdr:rowOff>190500</xdr:rowOff>
                  </from>
                  <to>
                    <xdr:col>56</xdr:col>
                    <xdr:colOff>95250</xdr:colOff>
                    <xdr:row>43</xdr:row>
                    <xdr:rowOff>76200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59</xdr:col>
                    <xdr:colOff>152400</xdr:colOff>
                    <xdr:row>41</xdr:row>
                    <xdr:rowOff>171450</xdr:rowOff>
                  </from>
                  <to>
                    <xdr:col>61</xdr:col>
                    <xdr:colOff>85725</xdr:colOff>
                    <xdr:row>43</xdr:row>
                    <xdr:rowOff>57150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64</xdr:col>
                    <xdr:colOff>152400</xdr:colOff>
                    <xdr:row>42</xdr:row>
                    <xdr:rowOff>28575</xdr:rowOff>
                  </from>
                  <to>
                    <xdr:col>66</xdr:col>
                    <xdr:colOff>85725</xdr:colOff>
                    <xdr:row>43</xdr:row>
                    <xdr:rowOff>180975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70</xdr:col>
                    <xdr:colOff>0</xdr:colOff>
                    <xdr:row>42</xdr:row>
                    <xdr:rowOff>28575</xdr:rowOff>
                  </from>
                  <to>
                    <xdr:col>71</xdr:col>
                    <xdr:colOff>114300</xdr:colOff>
                    <xdr:row>43</xdr:row>
                    <xdr:rowOff>180975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74</xdr:col>
                    <xdr:colOff>152400</xdr:colOff>
                    <xdr:row>41</xdr:row>
                    <xdr:rowOff>171450</xdr:rowOff>
                  </from>
                  <to>
                    <xdr:col>76</xdr:col>
                    <xdr:colOff>85725</xdr:colOff>
                    <xdr:row>43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活動日程表</vt:lpstr>
      <vt:lpstr>活動日程表 (記入例)</vt:lpstr>
      <vt:lpstr>活動日程表!Print_Area</vt:lpstr>
      <vt:lpstr>'活動日程表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諒</dc:creator>
  <cp:lastModifiedBy>ya.kayo</cp:lastModifiedBy>
  <cp:lastPrinted>2026-03-27T12:22:23Z</cp:lastPrinted>
  <dcterms:created xsi:type="dcterms:W3CDTF">2025-02-10T05:43:20Z</dcterms:created>
  <dcterms:modified xsi:type="dcterms:W3CDTF">2026-04-01T07:45:16Z</dcterms:modified>
</cp:coreProperties>
</file>